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10200" windowHeight="8265" tabRatio="858"/>
  </bookViews>
  <sheets>
    <sheet name="1ｻﾏﾘｰ" sheetId="1" r:id="rId1"/>
    <sheet name="2損益" sheetId="2" r:id="rId2"/>
    <sheet name="3業務粗" sheetId="3" r:id="rId3"/>
    <sheet name="4利回" sheetId="4" r:id="rId4"/>
    <sheet name="5地区" sheetId="13" r:id="rId5"/>
    <sheet name="6県内ｼｪｱ" sheetId="14" r:id="rId6"/>
    <sheet name="7再生法" sheetId="7" r:id="rId7"/>
    <sheet name="8業種別" sheetId="8" r:id="rId8"/>
    <sheet name="9有証" sheetId="9" r:id="rId9"/>
    <sheet name="10資産運用商品" sheetId="10" r:id="rId10"/>
    <sheet name="11経費 " sheetId="11" r:id="rId11"/>
    <sheet name="12人員・店舗数" sheetId="12" r:id="rId12"/>
  </sheets>
  <definedNames>
    <definedName name="_xlnm.Print_Area" localSheetId="11">'12人員・店舗数'!$A$1:$Q$28</definedName>
    <definedName name="_xlnm.Print_Area" localSheetId="1">'2損益'!$A$1:$R$30</definedName>
    <definedName name="_xlnm.Print_Area" localSheetId="4">'5地区'!$A$1:$V$39</definedName>
    <definedName name="_xlnm.Print_Area" localSheetId="5">'6県内ｼｪｱ'!$A$1:$U$35</definedName>
    <definedName name="_xlnm.Print_Area" localSheetId="8">'9有証'!$A$1:$AK$29</definedName>
    <definedName name="Z_57DA49C6_5EA8_41A1_967C_275979AE30B6_.wvu.Cols" localSheetId="9" hidden="1">'10資産運用商品'!#REF!</definedName>
    <definedName name="Z_57DA49C6_5EA8_41A1_967C_275979AE30B6_.wvu.Cols" localSheetId="10" hidden="1">'11経費 '!#REF!</definedName>
    <definedName name="Z_57DA49C6_5EA8_41A1_967C_275979AE30B6_.wvu.Cols" localSheetId="0" hidden="1">'1ｻﾏﾘｰ'!#REF!</definedName>
    <definedName name="Z_57DA49C6_5EA8_41A1_967C_275979AE30B6_.wvu.Cols" localSheetId="1" hidden="1">'2損益'!#REF!</definedName>
    <definedName name="Z_57DA49C6_5EA8_41A1_967C_275979AE30B6_.wvu.Cols" localSheetId="2" hidden="1">'3業務粗'!#REF!</definedName>
    <definedName name="Z_57DA49C6_5EA8_41A1_967C_275979AE30B6_.wvu.Cols" localSheetId="3" hidden="1">'4利回'!#REF!</definedName>
    <definedName name="Z_57DA49C6_5EA8_41A1_967C_275979AE30B6_.wvu.PrintArea" localSheetId="11" hidden="1">'12人員・店舗数'!$A$1:$K$27</definedName>
    <definedName name="Z_57DA49C6_5EA8_41A1_967C_275979AE30B6_.wvu.PrintArea" localSheetId="1" hidden="1">'2損益'!$A$1:$L$30</definedName>
    <definedName name="Z_57DA49C6_5EA8_41A1_967C_275979AE30B6_.wvu.PrintArea" localSheetId="8" hidden="1">'9有証'!$A$1:$V$29</definedName>
    <definedName name="Z_B102F4E1_4D70_4F6B_A4C4_D7CE980D5184_.wvu.Cols" localSheetId="9" hidden="1">'10資産運用商品'!#REF!</definedName>
    <definedName name="Z_B102F4E1_4D70_4F6B_A4C4_D7CE980D5184_.wvu.Cols" localSheetId="10" hidden="1">'11経費 '!#REF!</definedName>
    <definedName name="Z_B102F4E1_4D70_4F6B_A4C4_D7CE980D5184_.wvu.Cols" localSheetId="0" hidden="1">'1ｻﾏﾘｰ'!#REF!</definedName>
    <definedName name="Z_B102F4E1_4D70_4F6B_A4C4_D7CE980D5184_.wvu.Cols" localSheetId="1" hidden="1">'2損益'!#REF!</definedName>
    <definedName name="Z_B102F4E1_4D70_4F6B_A4C4_D7CE980D5184_.wvu.Cols" localSheetId="2" hidden="1">'3業務粗'!#REF!</definedName>
    <definedName name="Z_B102F4E1_4D70_4F6B_A4C4_D7CE980D5184_.wvu.Cols" localSheetId="3" hidden="1">'4利回'!#REF!</definedName>
    <definedName name="Z_B102F4E1_4D70_4F6B_A4C4_D7CE980D5184_.wvu.PrintArea" localSheetId="11" hidden="1">'12人員・店舗数'!$A$1:$K$27</definedName>
    <definedName name="Z_B102F4E1_4D70_4F6B_A4C4_D7CE980D5184_.wvu.PrintArea" localSheetId="1" hidden="1">'2損益'!$A$1:$L$30</definedName>
    <definedName name="Z_B102F4E1_4D70_4F6B_A4C4_D7CE980D5184_.wvu.PrintArea" localSheetId="8" hidden="1">'9有証'!$A$1:$V$29</definedName>
  </definedNames>
  <calcPr calcId="145621"/>
  <customWorkbookViews>
    <customWorkbookView name="M91036 - 個人用ビュー" guid="{B102F4E1-4D70-4F6B-A4C4-D7CE980D5184}" mergeInterval="0" personalView="1" maximized="1" windowWidth="1276" windowHeight="663" tabRatio="699" activeSheetId="12"/>
    <customWorkbookView name="F73008 - 個人用ビュー" guid="{57DA49C6-5EA8-41A1-967C-275979AE30B6}" mergeInterval="0" personalView="1" maximized="1" windowWidth="1276" windowHeight="584" tabRatio="699" activeSheetId="11"/>
  </customWorkbookViews>
</workbook>
</file>

<file path=xl/calcChain.xml><?xml version="1.0" encoding="utf-8"?>
<calcChain xmlns="http://schemas.openxmlformats.org/spreadsheetml/2006/main">
  <c r="T20" i="14" l="1"/>
  <c r="S20" i="14"/>
  <c r="R20" i="14"/>
  <c r="Q20" i="14"/>
  <c r="P20" i="14"/>
  <c r="O20" i="14"/>
  <c r="N20" i="14"/>
  <c r="M20" i="14"/>
  <c r="K20" i="14"/>
  <c r="J20" i="14"/>
  <c r="I20" i="14"/>
  <c r="G20" i="14"/>
  <c r="F20" i="14"/>
  <c r="E20" i="14"/>
  <c r="D20" i="14"/>
</calcChain>
</file>

<file path=xl/sharedStrings.xml><?xml version="1.0" encoding="utf-8"?>
<sst xmlns="http://schemas.openxmlformats.org/spreadsheetml/2006/main" count="881" uniqueCount="363">
  <si>
    <t>危険債権</t>
  </si>
  <si>
    <t>要管理債権</t>
  </si>
  <si>
    <t>リスクアセット</t>
  </si>
  <si>
    <t>自己資本比率</t>
  </si>
  <si>
    <t>業務粗利益</t>
  </si>
  <si>
    <t>資金利益</t>
  </si>
  <si>
    <t>国内部門</t>
  </si>
  <si>
    <t>国際部門</t>
  </si>
  <si>
    <t>役務等利益</t>
  </si>
  <si>
    <t>特定取引利益</t>
  </si>
  <si>
    <t>その他業務利益</t>
  </si>
  <si>
    <t>経費</t>
  </si>
  <si>
    <t>業務純益</t>
  </si>
  <si>
    <t>（コア業務純益）</t>
  </si>
  <si>
    <t>臨時損益</t>
  </si>
  <si>
    <t>経常利益</t>
  </si>
  <si>
    <t>特別損益</t>
  </si>
  <si>
    <t>信用コスト</t>
  </si>
  <si>
    <t>国内部門業務粗利益</t>
  </si>
  <si>
    <t>役務取引等利益</t>
  </si>
  <si>
    <t>国際部門業務粗利益</t>
  </si>
  <si>
    <t>うち外国為替売買損益</t>
  </si>
  <si>
    <t>総合</t>
  </si>
  <si>
    <t>国内</t>
  </si>
  <si>
    <t>有価証券利回</t>
  </si>
  <si>
    <t>貸出金</t>
  </si>
  <si>
    <t>有価証券</t>
  </si>
  <si>
    <t>損益状況</t>
  </si>
  <si>
    <t>経常収益</t>
  </si>
  <si>
    <t>コア業務純益</t>
  </si>
  <si>
    <t>収益指標</t>
  </si>
  <si>
    <t>自己資本・自己資本比率</t>
  </si>
  <si>
    <t>うち業務委託費</t>
    <rPh sb="2" eb="4">
      <t>ギョウム</t>
    </rPh>
    <rPh sb="4" eb="7">
      <t>イタクヒ</t>
    </rPh>
    <phoneticPr fontId="2"/>
  </si>
  <si>
    <t>当期純利益</t>
    <rPh sb="2" eb="3">
      <t>ジュン</t>
    </rPh>
    <phoneticPr fontId="2"/>
  </si>
  <si>
    <t>税引前当期純利益</t>
    <rPh sb="5" eb="6">
      <t>ジュン</t>
    </rPh>
    <phoneticPr fontId="2"/>
  </si>
  <si>
    <t>うち不良債権処理額</t>
    <rPh sb="2" eb="4">
      <t>フリョウ</t>
    </rPh>
    <rPh sb="4" eb="6">
      <t>サイケン</t>
    </rPh>
    <rPh sb="6" eb="9">
      <t>ショリガク</t>
    </rPh>
    <phoneticPr fontId="2"/>
  </si>
  <si>
    <t>合計</t>
    <rPh sb="0" eb="2">
      <t>ゴウケイ</t>
    </rPh>
    <phoneticPr fontId="2"/>
  </si>
  <si>
    <t>（百万円）</t>
    <rPh sb="1" eb="3">
      <t>ヒャクマン</t>
    </rPh>
    <rPh sb="3" eb="4">
      <t>エン</t>
    </rPh>
    <phoneticPr fontId="2"/>
  </si>
  <si>
    <t>株式</t>
    <rPh sb="0" eb="2">
      <t>カブシキ</t>
    </rPh>
    <phoneticPr fontId="2"/>
  </si>
  <si>
    <t>債券</t>
    <rPh sb="0" eb="2">
      <t>サイケン</t>
    </rPh>
    <phoneticPr fontId="2"/>
  </si>
  <si>
    <t>国債</t>
    <rPh sb="0" eb="2">
      <t>コクサイ</t>
    </rPh>
    <phoneticPr fontId="2"/>
  </si>
  <si>
    <t>地方債</t>
    <rPh sb="0" eb="3">
      <t>チホウサイ</t>
    </rPh>
    <phoneticPr fontId="2"/>
  </si>
  <si>
    <t>社債</t>
    <rPh sb="0" eb="2">
      <t>シャサイ</t>
    </rPh>
    <phoneticPr fontId="2"/>
  </si>
  <si>
    <t>その他</t>
    <rPh sb="0" eb="3">
      <t>ソノタ</t>
    </rPh>
    <phoneticPr fontId="2"/>
  </si>
  <si>
    <t>その他有価証券</t>
    <rPh sb="0" eb="3">
      <t>ソノタ</t>
    </rPh>
    <rPh sb="3" eb="5">
      <t>ユウカ</t>
    </rPh>
    <rPh sb="5" eb="7">
      <t>ショウケン</t>
    </rPh>
    <phoneticPr fontId="2"/>
  </si>
  <si>
    <r>
      <t>ROA</t>
    </r>
    <r>
      <rPr>
        <sz val="8"/>
        <rFont val="ＭＳ 明朝"/>
        <family val="1"/>
        <charset val="128"/>
      </rPr>
      <t>（総資産当期利益率）</t>
    </r>
    <rPh sb="4" eb="5">
      <t>ソウ</t>
    </rPh>
    <rPh sb="5" eb="7">
      <t>シサン</t>
    </rPh>
    <rPh sb="7" eb="9">
      <t>トウキ</t>
    </rPh>
    <rPh sb="9" eb="11">
      <t>リエキ</t>
    </rPh>
    <rPh sb="11" eb="12">
      <t>リツ</t>
    </rPh>
    <phoneticPr fontId="2"/>
  </si>
  <si>
    <r>
      <t>ROE</t>
    </r>
    <r>
      <rPr>
        <sz val="8"/>
        <rFont val="ＭＳ 明朝"/>
        <family val="1"/>
        <charset val="128"/>
      </rPr>
      <t>（自己資本当期利益率）</t>
    </r>
    <rPh sb="4" eb="8">
      <t>ジコシホン</t>
    </rPh>
    <rPh sb="8" eb="10">
      <t>トウキ</t>
    </rPh>
    <rPh sb="10" eb="12">
      <t>リエキ</t>
    </rPh>
    <rPh sb="12" eb="13">
      <t>リツ</t>
    </rPh>
    <phoneticPr fontId="2"/>
  </si>
  <si>
    <r>
      <t>OHR</t>
    </r>
    <r>
      <rPr>
        <sz val="8"/>
        <rFont val="ＭＳ 明朝"/>
        <family val="1"/>
        <charset val="128"/>
      </rPr>
      <t>（付加価値経費率）</t>
    </r>
    <rPh sb="4" eb="6">
      <t>フカ</t>
    </rPh>
    <rPh sb="6" eb="8">
      <t>カチ</t>
    </rPh>
    <rPh sb="8" eb="10">
      <t>ケイヒ</t>
    </rPh>
    <rPh sb="10" eb="11">
      <t>リツ</t>
    </rPh>
    <phoneticPr fontId="2"/>
  </si>
  <si>
    <r>
      <t>預金・</t>
    </r>
    <r>
      <rPr>
        <sz val="11"/>
        <rFont val="Times New Roman"/>
        <family val="1"/>
      </rPr>
      <t>NCD</t>
    </r>
  </si>
  <si>
    <r>
      <t xml:space="preserve">Tier  </t>
    </r>
    <r>
      <rPr>
        <sz val="11"/>
        <rFont val="ＭＳ 明朝"/>
        <family val="1"/>
        <charset val="128"/>
      </rPr>
      <t>Ⅰ</t>
    </r>
  </si>
  <si>
    <r>
      <t xml:space="preserve">Tier  </t>
    </r>
    <r>
      <rPr>
        <sz val="11"/>
        <rFont val="ＭＳ 明朝"/>
        <family val="1"/>
        <charset val="128"/>
      </rPr>
      <t>Ⅱ</t>
    </r>
  </si>
  <si>
    <r>
      <t xml:space="preserve">Tier </t>
    </r>
    <r>
      <rPr>
        <sz val="11"/>
        <rFont val="ＭＳ 明朝"/>
        <family val="1"/>
        <charset val="128"/>
      </rPr>
      <t>Ⅰ比率</t>
    </r>
  </si>
  <si>
    <t>破産更生債権及びこれらに準ずる債権</t>
    <rPh sb="0" eb="2">
      <t>ハサン</t>
    </rPh>
    <rPh sb="2" eb="4">
      <t>コウセイ</t>
    </rPh>
    <rPh sb="4" eb="6">
      <t>サイケン</t>
    </rPh>
    <rPh sb="6" eb="7">
      <t>オヨ</t>
    </rPh>
    <rPh sb="12" eb="13">
      <t>ジュン</t>
    </rPh>
    <rPh sb="15" eb="17">
      <t>サイケン</t>
    </rPh>
    <phoneticPr fontId="2"/>
  </si>
  <si>
    <t>危険債権</t>
    <rPh sb="0" eb="2">
      <t>キケン</t>
    </rPh>
    <rPh sb="2" eb="4">
      <t>サイケン</t>
    </rPh>
    <phoneticPr fontId="2"/>
  </si>
  <si>
    <t>要管理債権</t>
    <rPh sb="0" eb="1">
      <t>ヨウ</t>
    </rPh>
    <rPh sb="1" eb="3">
      <t>カンリ</t>
    </rPh>
    <rPh sb="3" eb="5">
      <t>サイケン</t>
    </rPh>
    <phoneticPr fontId="2"/>
  </si>
  <si>
    <r>
      <t xml:space="preserve">         </t>
    </r>
    <r>
      <rPr>
        <sz val="11"/>
        <rFont val="ＭＳ 明朝"/>
        <family val="1"/>
        <charset val="128"/>
      </rPr>
      <t>合</t>
    </r>
    <r>
      <rPr>
        <sz val="11"/>
        <rFont val="Times New Roman"/>
        <family val="1"/>
      </rPr>
      <t xml:space="preserve">     </t>
    </r>
    <r>
      <rPr>
        <sz val="11"/>
        <rFont val="ＭＳ 明朝"/>
        <family val="1"/>
        <charset val="128"/>
      </rPr>
      <t>計</t>
    </r>
    <rPh sb="9" eb="16">
      <t>ゴウケイ</t>
    </rPh>
    <phoneticPr fontId="2"/>
  </si>
  <si>
    <t>正常債権</t>
    <rPh sb="0" eb="2">
      <t>セイジョウ</t>
    </rPh>
    <rPh sb="2" eb="4">
      <t>サイケン</t>
    </rPh>
    <phoneticPr fontId="2"/>
  </si>
  <si>
    <t>総与信残高</t>
    <rPh sb="0" eb="1">
      <t>ソウ</t>
    </rPh>
    <rPh sb="1" eb="2">
      <t>ヨ</t>
    </rPh>
    <rPh sb="2" eb="3">
      <t>シンヨウ</t>
    </rPh>
    <rPh sb="3" eb="5">
      <t>ザンダカ</t>
    </rPh>
    <phoneticPr fontId="2"/>
  </si>
  <si>
    <t>破産更生債権及びこれらに準ずる債権</t>
    <rPh sb="2" eb="4">
      <t>コウセイ</t>
    </rPh>
    <phoneticPr fontId="2"/>
  </si>
  <si>
    <t>引当金</t>
    <rPh sb="0" eb="3">
      <t>ヒキアテキン</t>
    </rPh>
    <phoneticPr fontId="2"/>
  </si>
  <si>
    <t>担保･保証等</t>
    <rPh sb="0" eb="2">
      <t>タンポ</t>
    </rPh>
    <rPh sb="3" eb="5">
      <t>ホショウ</t>
    </rPh>
    <rPh sb="5" eb="6">
      <t>ナド</t>
    </rPh>
    <phoneticPr fontId="2"/>
  </si>
  <si>
    <t>保全率</t>
    <rPh sb="0" eb="2">
      <t>ホゼン</t>
    </rPh>
    <rPh sb="2" eb="3">
      <t>リツ</t>
    </rPh>
    <phoneticPr fontId="2"/>
  </si>
  <si>
    <r>
      <t>合</t>
    </r>
    <r>
      <rPr>
        <sz val="11"/>
        <rFont val="Times New Roman"/>
        <family val="1"/>
      </rPr>
      <t xml:space="preserve">     </t>
    </r>
    <r>
      <rPr>
        <sz val="11"/>
        <rFont val="ＭＳ 明朝"/>
        <family val="1"/>
        <charset val="128"/>
      </rPr>
      <t>計</t>
    </r>
    <rPh sb="0" eb="7">
      <t>ゴウケイ</t>
    </rPh>
    <phoneticPr fontId="2"/>
  </si>
  <si>
    <t>経費</t>
    <rPh sb="0" eb="2">
      <t>ケイヒ</t>
    </rPh>
    <phoneticPr fontId="2"/>
  </si>
  <si>
    <t>人件費</t>
    <rPh sb="0" eb="3">
      <t>ジンケンヒ</t>
    </rPh>
    <phoneticPr fontId="2"/>
  </si>
  <si>
    <t>物件費</t>
    <rPh sb="0" eb="3">
      <t>ブッケンヒ</t>
    </rPh>
    <phoneticPr fontId="2"/>
  </si>
  <si>
    <t>うち機械賃借費</t>
    <rPh sb="2" eb="4">
      <t>キカイ</t>
    </rPh>
    <rPh sb="4" eb="6">
      <t>チンシャク</t>
    </rPh>
    <rPh sb="6" eb="7">
      <t>ヒ</t>
    </rPh>
    <phoneticPr fontId="2"/>
  </si>
  <si>
    <t>税金</t>
    <rPh sb="0" eb="2">
      <t>ゼイキン</t>
    </rPh>
    <phoneticPr fontId="2"/>
  </si>
  <si>
    <t>うち消費税</t>
    <rPh sb="2" eb="4">
      <t>ショウヒ</t>
    </rPh>
    <rPh sb="4" eb="5">
      <t>ゼイ</t>
    </rPh>
    <phoneticPr fontId="2"/>
  </si>
  <si>
    <t>【単体】</t>
    <rPh sb="1" eb="3">
      <t>タンタイ</t>
    </rPh>
    <phoneticPr fontId="2"/>
  </si>
  <si>
    <t>（百万円）</t>
  </si>
  <si>
    <t>○保全内容</t>
    <rPh sb="1" eb="3">
      <t>ホゼン</t>
    </rPh>
    <rPh sb="3" eb="5">
      <t>ナイヨウ</t>
    </rPh>
    <phoneticPr fontId="2"/>
  </si>
  <si>
    <t>○その他有価証券で時価のあるもの</t>
    <rPh sb="1" eb="4">
      <t>ソノタ</t>
    </rPh>
    <rPh sb="4" eb="8">
      <t>ユウカショウケン</t>
    </rPh>
    <rPh sb="9" eb="11">
      <t>ジカ</t>
    </rPh>
    <phoneticPr fontId="2"/>
  </si>
  <si>
    <t>（億円）</t>
    <phoneticPr fontId="2"/>
  </si>
  <si>
    <r>
      <t xml:space="preserve">    </t>
    </r>
    <r>
      <rPr>
        <sz val="11"/>
        <rFont val="ＭＳ 明朝"/>
        <family val="1"/>
        <charset val="128"/>
      </rPr>
      <t>（末残：億円）</t>
    </r>
    <rPh sb="5" eb="6">
      <t>マツ</t>
    </rPh>
    <rPh sb="6" eb="7">
      <t>ザン</t>
    </rPh>
    <rPh sb="8" eb="10">
      <t>オクエン</t>
    </rPh>
    <phoneticPr fontId="2"/>
  </si>
  <si>
    <t>うち預金保険料</t>
    <rPh sb="2" eb="4">
      <t>ヨキン</t>
    </rPh>
    <rPh sb="4" eb="6">
      <t>ホケン</t>
    </rPh>
    <rPh sb="6" eb="7">
      <t>リョウ</t>
    </rPh>
    <phoneticPr fontId="2"/>
  </si>
  <si>
    <t>バランスシート（末残）</t>
    <rPh sb="8" eb="9">
      <t>マツ</t>
    </rPh>
    <rPh sb="9" eb="10">
      <t>ザン</t>
    </rPh>
    <phoneticPr fontId="2"/>
  </si>
  <si>
    <t>○金融再生法開示債権（FY08/下より部分直接償却実施）</t>
    <rPh sb="1" eb="3">
      <t>キンユウ</t>
    </rPh>
    <rPh sb="3" eb="6">
      <t>サイセイホウ</t>
    </rPh>
    <rPh sb="6" eb="8">
      <t>カイジ</t>
    </rPh>
    <rPh sb="8" eb="10">
      <t>サイケン</t>
    </rPh>
    <rPh sb="16" eb="17">
      <t>シタ</t>
    </rPh>
    <rPh sb="19" eb="21">
      <t>ブブン</t>
    </rPh>
    <rPh sb="21" eb="23">
      <t>チョクセツ</t>
    </rPh>
    <rPh sb="23" eb="25">
      <t>ショウキャク</t>
    </rPh>
    <rPh sb="25" eb="27">
      <t>ジッシ</t>
    </rPh>
    <phoneticPr fontId="2"/>
  </si>
  <si>
    <t>純資産</t>
    <rPh sb="0" eb="3">
      <t>ジュンシサン</t>
    </rPh>
    <phoneticPr fontId="2"/>
  </si>
  <si>
    <t>○貸出金残高（末残）</t>
    <rPh sb="1" eb="4">
      <t>カシダシキン</t>
    </rPh>
    <rPh sb="4" eb="6">
      <t>ザンダカ</t>
    </rPh>
    <rPh sb="7" eb="8">
      <t>マツ</t>
    </rPh>
    <rPh sb="8" eb="9">
      <t>ザン</t>
    </rPh>
    <phoneticPr fontId="2"/>
  </si>
  <si>
    <t>【単体：末残】</t>
    <rPh sb="1" eb="3">
      <t>タンタイ</t>
    </rPh>
    <rPh sb="4" eb="5">
      <t>マツ</t>
    </rPh>
    <rPh sb="5" eb="6">
      <t>ザン</t>
    </rPh>
    <phoneticPr fontId="2"/>
  </si>
  <si>
    <r>
      <t xml:space="preserve">    </t>
    </r>
    <r>
      <rPr>
        <sz val="11"/>
        <rFont val="ＭＳ 明朝"/>
        <family val="1"/>
        <charset val="128"/>
      </rPr>
      <t>（億円）</t>
    </r>
    <rPh sb="5" eb="7">
      <t>オクエン</t>
    </rPh>
    <phoneticPr fontId="2"/>
  </si>
  <si>
    <t>大企業</t>
  </si>
  <si>
    <t>中堅企業</t>
  </si>
  <si>
    <t>中小企業</t>
  </si>
  <si>
    <t>個人</t>
  </si>
  <si>
    <t xml:space="preserve"> 一 般 貸 金</t>
  </si>
  <si>
    <t xml:space="preserve"> 公 共 公 社</t>
  </si>
  <si>
    <t xml:space="preserve"> 九 州 県 外</t>
  </si>
  <si>
    <t xml:space="preserve"> 本 土 県 外</t>
  </si>
  <si>
    <t xml:space="preserve"> 総   貸   金</t>
  </si>
  <si>
    <t>中小企業等貸出比率</t>
    <rPh sb="0" eb="2">
      <t>チュウショウ</t>
    </rPh>
    <rPh sb="2" eb="5">
      <t>キギョウナド</t>
    </rPh>
    <rPh sb="5" eb="7">
      <t>カシダシ</t>
    </rPh>
    <rPh sb="7" eb="9">
      <t>ヒリツ</t>
    </rPh>
    <phoneticPr fontId="2"/>
  </si>
  <si>
    <t>人員・店舗数の推移</t>
    <rPh sb="0" eb="2">
      <t>ジンイン</t>
    </rPh>
    <rPh sb="3" eb="5">
      <t>テンポ</t>
    </rPh>
    <rPh sb="5" eb="6">
      <t>カズ</t>
    </rPh>
    <rPh sb="7" eb="9">
      <t>スイイ</t>
    </rPh>
    <phoneticPr fontId="2"/>
  </si>
  <si>
    <t>○役職員数</t>
    <rPh sb="1" eb="3">
      <t>ヤクショク</t>
    </rPh>
    <rPh sb="3" eb="5">
      <t>インスウ</t>
    </rPh>
    <phoneticPr fontId="2"/>
  </si>
  <si>
    <t>＜前年同期比増減＞</t>
    <rPh sb="1" eb="3">
      <t>ゼンネン</t>
    </rPh>
    <rPh sb="3" eb="6">
      <t>ドウキヒ</t>
    </rPh>
    <rPh sb="6" eb="8">
      <t>ゾウゲン</t>
    </rPh>
    <phoneticPr fontId="2"/>
  </si>
  <si>
    <t>役員数</t>
    <rPh sb="0" eb="2">
      <t>ヤクイン</t>
    </rPh>
    <rPh sb="2" eb="3">
      <t>スウ</t>
    </rPh>
    <phoneticPr fontId="2"/>
  </si>
  <si>
    <t>執行役員数</t>
    <rPh sb="0" eb="2">
      <t>シッコウ</t>
    </rPh>
    <rPh sb="2" eb="4">
      <t>ヤクイン</t>
    </rPh>
    <rPh sb="4" eb="5">
      <t>カズ</t>
    </rPh>
    <phoneticPr fontId="2"/>
  </si>
  <si>
    <t>職員数</t>
    <rPh sb="0" eb="2">
      <t>ショクイン</t>
    </rPh>
    <rPh sb="2" eb="3">
      <t>スウ</t>
    </rPh>
    <phoneticPr fontId="2"/>
  </si>
  <si>
    <t>（注）職員数は行外への出向者・嘱託者及び海外現地採用者を除く。行外から受け入れた出向者を含む。</t>
    <rPh sb="1" eb="2">
      <t>チュウ</t>
    </rPh>
    <rPh sb="3" eb="5">
      <t>ショクイン</t>
    </rPh>
    <rPh sb="5" eb="6">
      <t>スウ</t>
    </rPh>
    <rPh sb="7" eb="8">
      <t>コウ</t>
    </rPh>
    <rPh sb="8" eb="9">
      <t>ガイ</t>
    </rPh>
    <rPh sb="11" eb="14">
      <t>シュッコウシャ</t>
    </rPh>
    <rPh sb="15" eb="17">
      <t>ショクタク</t>
    </rPh>
    <rPh sb="17" eb="18">
      <t>シャ</t>
    </rPh>
    <rPh sb="18" eb="19">
      <t>オヨ</t>
    </rPh>
    <rPh sb="20" eb="22">
      <t>カイガイ</t>
    </rPh>
    <rPh sb="22" eb="24">
      <t>ゲンチ</t>
    </rPh>
    <rPh sb="24" eb="27">
      <t>サイヨウシャ</t>
    </rPh>
    <rPh sb="28" eb="29">
      <t>ノゾ</t>
    </rPh>
    <rPh sb="31" eb="32">
      <t>コウ</t>
    </rPh>
    <rPh sb="32" eb="33">
      <t>ガイ</t>
    </rPh>
    <rPh sb="35" eb="36">
      <t>ウ</t>
    </rPh>
    <rPh sb="37" eb="38">
      <t>イ</t>
    </rPh>
    <rPh sb="40" eb="43">
      <t>シュッコウシャ</t>
    </rPh>
    <rPh sb="44" eb="45">
      <t>フク</t>
    </rPh>
    <phoneticPr fontId="2"/>
  </si>
  <si>
    <t>○店舗数</t>
    <rPh sb="1" eb="4">
      <t>テンポスウ</t>
    </rPh>
    <phoneticPr fontId="2"/>
  </si>
  <si>
    <t>国内本支店</t>
    <rPh sb="0" eb="2">
      <t>コクナイ</t>
    </rPh>
    <rPh sb="2" eb="3">
      <t>ホン</t>
    </rPh>
    <rPh sb="3" eb="5">
      <t>シテン</t>
    </rPh>
    <phoneticPr fontId="2"/>
  </si>
  <si>
    <t>九州域内</t>
    <rPh sb="0" eb="2">
      <t>キュウシュウ</t>
    </rPh>
    <rPh sb="2" eb="4">
      <t>イキナイ</t>
    </rPh>
    <phoneticPr fontId="2"/>
  </si>
  <si>
    <t>九州域外</t>
    <rPh sb="0" eb="2">
      <t>キュウシュウ</t>
    </rPh>
    <rPh sb="2" eb="3">
      <t>イキナイ</t>
    </rPh>
    <rPh sb="3" eb="4">
      <t>ガイ</t>
    </rPh>
    <phoneticPr fontId="2"/>
  </si>
  <si>
    <t>国内出張所</t>
    <rPh sb="0" eb="2">
      <t>コクナイ</t>
    </rPh>
    <rPh sb="2" eb="5">
      <t>シュッチョウジョ</t>
    </rPh>
    <phoneticPr fontId="2"/>
  </si>
  <si>
    <t>海外駐在員事務所</t>
    <rPh sb="0" eb="2">
      <t>カイガイ</t>
    </rPh>
    <rPh sb="2" eb="5">
      <t>チュウザイイン</t>
    </rPh>
    <rPh sb="5" eb="8">
      <t>ジムショ</t>
    </rPh>
    <phoneticPr fontId="2"/>
  </si>
  <si>
    <t>本支店・出張所　合計</t>
    <rPh sb="0" eb="3">
      <t>ホンシテン</t>
    </rPh>
    <rPh sb="4" eb="6">
      <t>シュッチョウ</t>
    </rPh>
    <rPh sb="6" eb="7">
      <t>ショ</t>
    </rPh>
    <rPh sb="8" eb="10">
      <t>ゴウケイ</t>
    </rPh>
    <phoneticPr fontId="2"/>
  </si>
  <si>
    <t>現金自動支払機</t>
    <rPh sb="0" eb="2">
      <t>ゲンキン</t>
    </rPh>
    <rPh sb="2" eb="4">
      <t>ジドウ</t>
    </rPh>
    <rPh sb="4" eb="7">
      <t>シハライキ</t>
    </rPh>
    <phoneticPr fontId="2"/>
  </si>
  <si>
    <t>店内</t>
    <rPh sb="0" eb="2">
      <t>テンナイ</t>
    </rPh>
    <phoneticPr fontId="2"/>
  </si>
  <si>
    <t>店外</t>
    <rPh sb="0" eb="1">
      <t>ミセ</t>
    </rPh>
    <rPh sb="1" eb="2">
      <t>ガイ</t>
    </rPh>
    <phoneticPr fontId="2"/>
  </si>
  <si>
    <t>○テレバン、インターネット・モバイル会員</t>
    <rPh sb="18" eb="20">
      <t>カイイン</t>
    </rPh>
    <phoneticPr fontId="2"/>
  </si>
  <si>
    <t>（千人）</t>
  </si>
  <si>
    <t>（千人）</t>
    <rPh sb="1" eb="3">
      <t>センニン</t>
    </rPh>
    <phoneticPr fontId="2"/>
  </si>
  <si>
    <t>テレバン</t>
    <phoneticPr fontId="2"/>
  </si>
  <si>
    <t>インターネット･モバイル</t>
    <phoneticPr fontId="2"/>
  </si>
  <si>
    <r>
      <t xml:space="preserve">   </t>
    </r>
    <r>
      <rPr>
        <sz val="11"/>
        <rFont val="ＭＳ 明朝"/>
        <family val="1"/>
        <charset val="128"/>
      </rPr>
      <t>（億円、％）</t>
    </r>
    <phoneticPr fontId="2"/>
  </si>
  <si>
    <t>FY 2009</t>
  </si>
  <si>
    <t>FY 2007</t>
    <phoneticPr fontId="2"/>
  </si>
  <si>
    <t>FY 2008</t>
    <phoneticPr fontId="2"/>
  </si>
  <si>
    <t>FY 2010</t>
    <phoneticPr fontId="2"/>
  </si>
  <si>
    <t>FY 2011</t>
    <phoneticPr fontId="2"/>
  </si>
  <si>
    <t>一般貸倒引当金</t>
    <phoneticPr fontId="2"/>
  </si>
  <si>
    <t>（百万円）</t>
    <phoneticPr fontId="2"/>
  </si>
  <si>
    <t>（％）</t>
    <phoneticPr fontId="2"/>
  </si>
  <si>
    <t>【貸出金残高】</t>
    <rPh sb="1" eb="4">
      <t>カシダシキン</t>
    </rPh>
    <rPh sb="4" eb="6">
      <t>ザンダカ</t>
    </rPh>
    <phoneticPr fontId="2"/>
  </si>
  <si>
    <t>（前年比）</t>
    <rPh sb="1" eb="4">
      <t>ゼンネンヒ</t>
    </rPh>
    <phoneticPr fontId="2"/>
  </si>
  <si>
    <t>【貸出金シェア】</t>
    <rPh sb="1" eb="4">
      <t>カシダシキン</t>
    </rPh>
    <phoneticPr fontId="2"/>
  </si>
  <si>
    <t>大手銀行</t>
    <rPh sb="0" eb="2">
      <t>オオテ</t>
    </rPh>
    <rPh sb="2" eb="4">
      <t>ギンコウ</t>
    </rPh>
    <phoneticPr fontId="2"/>
  </si>
  <si>
    <t>地方銀行</t>
    <rPh sb="0" eb="2">
      <t>チホウ</t>
    </rPh>
    <rPh sb="2" eb="4">
      <t>ギンコウ</t>
    </rPh>
    <phoneticPr fontId="2"/>
  </si>
  <si>
    <t>第二地銀</t>
    <rPh sb="0" eb="2">
      <t>ダイニ</t>
    </rPh>
    <rPh sb="2" eb="3">
      <t>チホウ</t>
    </rPh>
    <rPh sb="3" eb="4">
      <t>ギン</t>
    </rPh>
    <phoneticPr fontId="2"/>
  </si>
  <si>
    <t>信用金庫</t>
    <rPh sb="0" eb="2">
      <t>シンヨウ</t>
    </rPh>
    <rPh sb="2" eb="4">
      <t>キンコ</t>
    </rPh>
    <phoneticPr fontId="2"/>
  </si>
  <si>
    <t>信用組合</t>
    <rPh sb="0" eb="2">
      <t>シンヨウ</t>
    </rPh>
    <rPh sb="2" eb="4">
      <t>クミアイ</t>
    </rPh>
    <phoneticPr fontId="2"/>
  </si>
  <si>
    <t>労働金庫</t>
    <rPh sb="0" eb="2">
      <t>ロウドウ</t>
    </rPh>
    <rPh sb="2" eb="4">
      <t>キンコ</t>
    </rPh>
    <phoneticPr fontId="2"/>
  </si>
  <si>
    <t>農協</t>
    <rPh sb="0" eb="2">
      <t>ノウキョウ</t>
    </rPh>
    <phoneticPr fontId="2"/>
  </si>
  <si>
    <t>【預金残高】</t>
    <rPh sb="1" eb="2">
      <t>ヨキン</t>
    </rPh>
    <rPh sb="2" eb="3">
      <t>カシダシキン</t>
    </rPh>
    <rPh sb="3" eb="5">
      <t>ザンダカ</t>
    </rPh>
    <phoneticPr fontId="2"/>
  </si>
  <si>
    <t>（百万円、％）</t>
    <rPh sb="1" eb="2">
      <t>ヒャク</t>
    </rPh>
    <rPh sb="2" eb="4">
      <t>マンエン</t>
    </rPh>
    <phoneticPr fontId="2"/>
  </si>
  <si>
    <t>貸出金残高</t>
    <rPh sb="0" eb="3">
      <t>カシダシキン</t>
    </rPh>
    <rPh sb="3" eb="5">
      <t>ザンダカ</t>
    </rPh>
    <phoneticPr fontId="2"/>
  </si>
  <si>
    <t>構成比</t>
    <rPh sb="0" eb="3">
      <t>コウセイヒ</t>
    </rPh>
    <phoneticPr fontId="2"/>
  </si>
  <si>
    <t>漁業</t>
  </si>
  <si>
    <t xml:space="preserve">  ※除く特別国際金融取引勘定</t>
    <phoneticPr fontId="2"/>
  </si>
  <si>
    <t xml:space="preserve">  ※除く特別国際金融取引勘定</t>
    <phoneticPr fontId="2"/>
  </si>
  <si>
    <t>うち国債等債券損益</t>
    <rPh sb="2" eb="4">
      <t>コクサイ</t>
    </rPh>
    <rPh sb="4" eb="5">
      <t>トウ</t>
    </rPh>
    <rPh sb="5" eb="7">
      <t>サイケン</t>
    </rPh>
    <rPh sb="7" eb="9">
      <t>ソンエキ</t>
    </rPh>
    <phoneticPr fontId="2"/>
  </si>
  <si>
    <t>うち国債等債券損益</t>
    <rPh sb="7" eb="9">
      <t>ソンエキ</t>
    </rPh>
    <phoneticPr fontId="2"/>
  </si>
  <si>
    <t>預貸金粗利鞘（国内）※1</t>
    <rPh sb="3" eb="4">
      <t>アラ</t>
    </rPh>
    <phoneticPr fontId="2"/>
  </si>
  <si>
    <t>総資金利鞘（国内）※2</t>
    <phoneticPr fontId="2"/>
  </si>
  <si>
    <t>※2　総資金利鞘 ＝ 資金運用利回　-　資金調達原価</t>
    <rPh sb="3" eb="4">
      <t>ソウ</t>
    </rPh>
    <rPh sb="4" eb="6">
      <t>シキン</t>
    </rPh>
    <rPh sb="6" eb="7">
      <t>リ</t>
    </rPh>
    <rPh sb="7" eb="8">
      <t>サヤ</t>
    </rPh>
    <rPh sb="11" eb="13">
      <t>シキン</t>
    </rPh>
    <rPh sb="13" eb="15">
      <t>ウンヨウ</t>
    </rPh>
    <rPh sb="15" eb="17">
      <t>リマワ</t>
    </rPh>
    <rPh sb="20" eb="22">
      <t>シキン</t>
    </rPh>
    <rPh sb="22" eb="24">
      <t>チョウタツ</t>
    </rPh>
    <rPh sb="24" eb="26">
      <t>ゲンカ</t>
    </rPh>
    <phoneticPr fontId="2"/>
  </si>
  <si>
    <t>法人税等合計</t>
    <rPh sb="3" eb="4">
      <t>トウ</t>
    </rPh>
    <rPh sb="4" eb="6">
      <t>ゴウケイ</t>
    </rPh>
    <phoneticPr fontId="2"/>
  </si>
  <si>
    <t>うち株式等関係損益</t>
    <rPh sb="5" eb="7">
      <t>カンケイ</t>
    </rPh>
    <phoneticPr fontId="2"/>
  </si>
  <si>
    <t>外部負債利回</t>
    <rPh sb="0" eb="2">
      <t>ガイブ</t>
    </rPh>
    <rPh sb="2" eb="4">
      <t>フサイ</t>
    </rPh>
    <rPh sb="4" eb="6">
      <t>リマワ</t>
    </rPh>
    <phoneticPr fontId="2"/>
  </si>
  <si>
    <t>（1）資金運用利回</t>
    <phoneticPr fontId="2"/>
  </si>
  <si>
    <t>貸出金利回①</t>
    <phoneticPr fontId="2"/>
  </si>
  <si>
    <r>
      <t>預金・</t>
    </r>
    <r>
      <rPr>
        <sz val="11"/>
        <rFont val="Times New Roman"/>
        <family val="1"/>
      </rPr>
      <t>NCD</t>
    </r>
    <r>
      <rPr>
        <sz val="11"/>
        <rFont val="ＭＳ 明朝"/>
        <family val="1"/>
        <charset val="128"/>
      </rPr>
      <t>利回②</t>
    </r>
    <phoneticPr fontId="2"/>
  </si>
  <si>
    <t>預貸金粗利鞘 ①-②</t>
    <phoneticPr fontId="2"/>
  </si>
  <si>
    <t>総資金利鞘(1)-（2）</t>
    <phoneticPr fontId="2"/>
  </si>
  <si>
    <t>（2）資金調達原価 ※</t>
    <rPh sb="7" eb="9">
      <t>ゲンカ</t>
    </rPh>
    <phoneticPr fontId="2"/>
  </si>
  <si>
    <t>○引当金残高</t>
    <rPh sb="1" eb="3">
      <t>ヒキアテ</t>
    </rPh>
    <rPh sb="3" eb="4">
      <t>キン</t>
    </rPh>
    <rPh sb="4" eb="6">
      <t>ザンダカ</t>
    </rPh>
    <phoneticPr fontId="2"/>
  </si>
  <si>
    <t>一般貸倒引当金</t>
    <rPh sb="0" eb="2">
      <t>イッパン</t>
    </rPh>
    <rPh sb="2" eb="4">
      <t>カシダオ</t>
    </rPh>
    <rPh sb="4" eb="6">
      <t>ヒキアテ</t>
    </rPh>
    <rPh sb="6" eb="7">
      <t>キン</t>
    </rPh>
    <phoneticPr fontId="2"/>
  </si>
  <si>
    <t>個別貸倒引当金</t>
    <rPh sb="0" eb="2">
      <t>コベツ</t>
    </rPh>
    <rPh sb="2" eb="4">
      <t>カシダオ</t>
    </rPh>
    <rPh sb="4" eb="6">
      <t>ヒキアテ</t>
    </rPh>
    <rPh sb="6" eb="7">
      <t>キン</t>
    </rPh>
    <phoneticPr fontId="2"/>
  </si>
  <si>
    <t>貸倒引当金　計</t>
    <rPh sb="0" eb="2">
      <t>カシダオ</t>
    </rPh>
    <rPh sb="2" eb="4">
      <t>ヒキアテ</t>
    </rPh>
    <rPh sb="4" eb="5">
      <t>キン</t>
    </rPh>
    <rPh sb="6" eb="7">
      <t>ケイ</t>
    </rPh>
    <phoneticPr fontId="2"/>
  </si>
  <si>
    <t>うち減価償却費</t>
    <rPh sb="2" eb="4">
      <t>ゲンカ</t>
    </rPh>
    <rPh sb="4" eb="7">
      <t>ショウキャクヒ</t>
    </rPh>
    <phoneticPr fontId="2"/>
  </si>
  <si>
    <t>通期</t>
    <rPh sb="0" eb="2">
      <t>ツウキ</t>
    </rPh>
    <phoneticPr fontId="2"/>
  </si>
  <si>
    <t>上期</t>
    <rPh sb="0" eb="2">
      <t>カミキ</t>
    </rPh>
    <phoneticPr fontId="2"/>
  </si>
  <si>
    <t>FY 2012</t>
    <phoneticPr fontId="2"/>
  </si>
  <si>
    <t>FY 2013</t>
    <phoneticPr fontId="2"/>
  </si>
  <si>
    <t>FY2013</t>
    <phoneticPr fontId="2"/>
  </si>
  <si>
    <t>金融再生法開示債権</t>
    <rPh sb="0" eb="2">
      <t>キンユウ</t>
    </rPh>
    <rPh sb="2" eb="5">
      <t>サイセイホウ</t>
    </rPh>
    <rPh sb="5" eb="7">
      <t>カイジ</t>
    </rPh>
    <rPh sb="7" eb="9">
      <t>サイケン</t>
    </rPh>
    <phoneticPr fontId="2"/>
  </si>
  <si>
    <t>サマリー</t>
    <phoneticPr fontId="2"/>
  </si>
  <si>
    <t>損益の推移</t>
    <rPh sb="0" eb="2">
      <t>ソンエキ</t>
    </rPh>
    <rPh sb="3" eb="5">
      <t>スイイ</t>
    </rPh>
    <phoneticPr fontId="2"/>
  </si>
  <si>
    <t>利回・利鞘</t>
    <rPh sb="0" eb="2">
      <t>リマワ</t>
    </rPh>
    <rPh sb="3" eb="5">
      <t>リザヤ</t>
    </rPh>
    <phoneticPr fontId="2"/>
  </si>
  <si>
    <t>業種別貸出金残高</t>
    <phoneticPr fontId="2"/>
  </si>
  <si>
    <t>○総与信残高に占める金融再生法開示債権の割合（不良債権比率）</t>
    <rPh sb="1" eb="2">
      <t>ソウ</t>
    </rPh>
    <rPh sb="2" eb="3">
      <t>ヨ</t>
    </rPh>
    <rPh sb="3" eb="4">
      <t>シンヨウ</t>
    </rPh>
    <rPh sb="4" eb="6">
      <t>ザンダカ</t>
    </rPh>
    <rPh sb="7" eb="8">
      <t>シ</t>
    </rPh>
    <rPh sb="10" eb="12">
      <t>キンユウ</t>
    </rPh>
    <rPh sb="12" eb="15">
      <t>サイセイホウ</t>
    </rPh>
    <rPh sb="15" eb="17">
      <t>カイジ</t>
    </rPh>
    <rPh sb="17" eb="19">
      <t>サイケン</t>
    </rPh>
    <rPh sb="20" eb="22">
      <t>ワリアイ</t>
    </rPh>
    <rPh sb="23" eb="25">
      <t>フリョウ</t>
    </rPh>
    <rPh sb="25" eb="27">
      <t>サイケン</t>
    </rPh>
    <rPh sb="27" eb="29">
      <t>ヒリツ</t>
    </rPh>
    <phoneticPr fontId="2"/>
  </si>
  <si>
    <t>総資産</t>
    <rPh sb="0" eb="3">
      <t>ソウシサン</t>
    </rPh>
    <phoneticPr fontId="2"/>
  </si>
  <si>
    <t>業務粗利益（国内・国際）</t>
    <rPh sb="0" eb="2">
      <t>ギョウム</t>
    </rPh>
    <rPh sb="2" eb="5">
      <t>アラリエキ</t>
    </rPh>
    <rPh sb="6" eb="8">
      <t>コクナイ</t>
    </rPh>
    <rPh sb="9" eb="11">
      <t>コクサイ</t>
    </rPh>
    <phoneticPr fontId="2"/>
  </si>
  <si>
    <t>地区別・規模別貸出金</t>
    <rPh sb="0" eb="2">
      <t>チク</t>
    </rPh>
    <rPh sb="2" eb="3">
      <t>ベツ</t>
    </rPh>
    <rPh sb="4" eb="7">
      <t>キボベツ</t>
    </rPh>
    <rPh sb="7" eb="9">
      <t>カシダシ</t>
    </rPh>
    <rPh sb="9" eb="10">
      <t>キン</t>
    </rPh>
    <phoneticPr fontId="2"/>
  </si>
  <si>
    <t>製造業</t>
  </si>
  <si>
    <t>農業、林業</t>
  </si>
  <si>
    <t>鉱業、採石業、砂利採取業</t>
  </si>
  <si>
    <t>建設業</t>
  </si>
  <si>
    <t>電気・ガス・熱供給・水道業</t>
  </si>
  <si>
    <t>情報通信業</t>
  </si>
  <si>
    <t>運輸業、郵便業</t>
  </si>
  <si>
    <t>卸売業、小売業</t>
  </si>
  <si>
    <t>金融業、保険業</t>
  </si>
  <si>
    <t>不動産業、物品賃貸業</t>
  </si>
  <si>
    <t>その他各種サービス業</t>
  </si>
  <si>
    <t>その他</t>
  </si>
  <si>
    <t>合計</t>
  </si>
  <si>
    <t>うち不動産業</t>
    <rPh sb="2" eb="5">
      <t>フドウサン</t>
    </rPh>
    <rPh sb="5" eb="6">
      <t>ギョウ</t>
    </rPh>
    <phoneticPr fontId="2"/>
  </si>
  <si>
    <t>評価差額
（評価損益）</t>
    <rPh sb="0" eb="2">
      <t>ヒョウカ</t>
    </rPh>
    <rPh sb="2" eb="4">
      <t>サガク</t>
    </rPh>
    <rPh sb="6" eb="8">
      <t>ヒョウカ</t>
    </rPh>
    <rPh sb="8" eb="9">
      <t>ソン</t>
    </rPh>
    <rPh sb="9" eb="10">
      <t>エキ</t>
    </rPh>
    <phoneticPr fontId="2"/>
  </si>
  <si>
    <t>資産運用商品</t>
    <rPh sb="0" eb="2">
      <t>シサン</t>
    </rPh>
    <rPh sb="2" eb="4">
      <t>ウンヨウ</t>
    </rPh>
    <rPh sb="4" eb="6">
      <t>ショウヒン</t>
    </rPh>
    <phoneticPr fontId="2"/>
  </si>
  <si>
    <t>FY 2012</t>
    <phoneticPr fontId="2"/>
  </si>
  <si>
    <t>FY 2013</t>
    <phoneticPr fontId="2"/>
  </si>
  <si>
    <t>資産運用商品販売額　※1</t>
    <rPh sb="0" eb="2">
      <t>シサン</t>
    </rPh>
    <rPh sb="2" eb="4">
      <t>ウンヨウ</t>
    </rPh>
    <rPh sb="4" eb="6">
      <t>ショウヒン</t>
    </rPh>
    <rPh sb="6" eb="8">
      <t>ハンバイ</t>
    </rPh>
    <rPh sb="8" eb="9">
      <t>ガク</t>
    </rPh>
    <phoneticPr fontId="2"/>
  </si>
  <si>
    <t>投資信託</t>
    <rPh sb="0" eb="2">
      <t>トウシ</t>
    </rPh>
    <rPh sb="2" eb="4">
      <t>シンタク</t>
    </rPh>
    <phoneticPr fontId="2"/>
  </si>
  <si>
    <t>保険 ※2</t>
    <rPh sb="0" eb="2">
      <t>ホケン</t>
    </rPh>
    <phoneticPr fontId="2"/>
  </si>
  <si>
    <t>外貨預金</t>
    <rPh sb="0" eb="2">
      <t>ガイカ</t>
    </rPh>
    <rPh sb="2" eb="4">
      <t>ヨキン</t>
    </rPh>
    <phoneticPr fontId="2"/>
  </si>
  <si>
    <t>公共債</t>
    <rPh sb="0" eb="3">
      <t>コウキョウサイ</t>
    </rPh>
    <phoneticPr fontId="2"/>
  </si>
  <si>
    <t>個人預り資産残高</t>
    <rPh sb="0" eb="2">
      <t>コジン</t>
    </rPh>
    <rPh sb="2" eb="3">
      <t>アズカ</t>
    </rPh>
    <rPh sb="4" eb="6">
      <t>シサン</t>
    </rPh>
    <rPh sb="6" eb="8">
      <t>ザンダカ</t>
    </rPh>
    <phoneticPr fontId="2"/>
  </si>
  <si>
    <t>保険</t>
    <rPh sb="0" eb="2">
      <t>ホケン</t>
    </rPh>
    <phoneticPr fontId="2"/>
  </si>
  <si>
    <t>※1　投資信託販売額は法人向け含む。その他は個人向けのみ。</t>
    <rPh sb="3" eb="5">
      <t>トウシ</t>
    </rPh>
    <rPh sb="5" eb="7">
      <t>シンタク</t>
    </rPh>
    <rPh sb="7" eb="9">
      <t>ハンバイ</t>
    </rPh>
    <rPh sb="9" eb="10">
      <t>ガク</t>
    </rPh>
    <rPh sb="11" eb="13">
      <t>ホウジン</t>
    </rPh>
    <rPh sb="13" eb="14">
      <t>ム</t>
    </rPh>
    <rPh sb="15" eb="16">
      <t>フク</t>
    </rPh>
    <rPh sb="20" eb="21">
      <t>タ</t>
    </rPh>
    <rPh sb="22" eb="24">
      <t>コジン</t>
    </rPh>
    <rPh sb="24" eb="25">
      <t>ム</t>
    </rPh>
    <phoneticPr fontId="2"/>
  </si>
  <si>
    <t>※2　保険販売額は、前納契約以外の平準払保険を含んでおりません。</t>
    <rPh sb="3" eb="5">
      <t>ホケン</t>
    </rPh>
    <rPh sb="5" eb="7">
      <t>ハンバイ</t>
    </rPh>
    <rPh sb="7" eb="8">
      <t>ガク</t>
    </rPh>
    <rPh sb="10" eb="12">
      <t>ゼンノウ</t>
    </rPh>
    <rPh sb="12" eb="14">
      <t>ケイヤク</t>
    </rPh>
    <rPh sb="14" eb="16">
      <t>イガイ</t>
    </rPh>
    <rPh sb="17" eb="19">
      <t>ヘイジュン</t>
    </rPh>
    <rPh sb="19" eb="20">
      <t>バラ</t>
    </rPh>
    <rPh sb="20" eb="22">
      <t>ホケン</t>
    </rPh>
    <rPh sb="23" eb="24">
      <t>フク</t>
    </rPh>
    <phoneticPr fontId="2"/>
  </si>
  <si>
    <r>
      <t>OHR</t>
    </r>
    <r>
      <rPr>
        <sz val="11"/>
        <rFont val="ＭＳ 明朝"/>
        <family val="1"/>
        <charset val="128"/>
      </rPr>
      <t>（付加価値経費率）※1</t>
    </r>
    <phoneticPr fontId="2"/>
  </si>
  <si>
    <r>
      <t>コア</t>
    </r>
    <r>
      <rPr>
        <sz val="11"/>
        <rFont val="Times New Roman"/>
        <family val="1"/>
      </rPr>
      <t>OHR</t>
    </r>
    <r>
      <rPr>
        <sz val="11"/>
        <rFont val="ＭＳ 明朝"/>
        <family val="1"/>
        <charset val="128"/>
      </rPr>
      <t>　※2</t>
    </r>
    <phoneticPr fontId="2"/>
  </si>
  <si>
    <t>○その他有価証券（時価あり）の残存期間別残高</t>
    <rPh sb="3" eb="4">
      <t>タ</t>
    </rPh>
    <rPh sb="4" eb="6">
      <t>ユウカ</t>
    </rPh>
    <rPh sb="6" eb="8">
      <t>ショウケン</t>
    </rPh>
    <rPh sb="9" eb="11">
      <t>ジカ</t>
    </rPh>
    <rPh sb="15" eb="17">
      <t>ザンゾン</t>
    </rPh>
    <rPh sb="17" eb="19">
      <t>キカン</t>
    </rPh>
    <rPh sb="19" eb="20">
      <t>ベツ</t>
    </rPh>
    <rPh sb="20" eb="22">
      <t>ザンダカ</t>
    </rPh>
    <phoneticPr fontId="2"/>
  </si>
  <si>
    <t>1年以下</t>
    <rPh sb="1" eb="2">
      <t>ネン</t>
    </rPh>
    <rPh sb="2" eb="4">
      <t>イカ</t>
    </rPh>
    <phoneticPr fontId="2"/>
  </si>
  <si>
    <t>1年超3年以下</t>
    <rPh sb="1" eb="2">
      <t>ネン</t>
    </rPh>
    <rPh sb="2" eb="3">
      <t>チョウ</t>
    </rPh>
    <rPh sb="4" eb="5">
      <t>ネン</t>
    </rPh>
    <rPh sb="5" eb="7">
      <t>イカ</t>
    </rPh>
    <phoneticPr fontId="2"/>
  </si>
  <si>
    <t>3年超5年以下</t>
    <rPh sb="1" eb="2">
      <t>ネン</t>
    </rPh>
    <rPh sb="2" eb="3">
      <t>チョウ</t>
    </rPh>
    <rPh sb="4" eb="5">
      <t>ネン</t>
    </rPh>
    <rPh sb="5" eb="7">
      <t>イカ</t>
    </rPh>
    <phoneticPr fontId="2"/>
  </si>
  <si>
    <t>5年超7年以下</t>
    <rPh sb="1" eb="2">
      <t>ネン</t>
    </rPh>
    <rPh sb="2" eb="3">
      <t>チョウ</t>
    </rPh>
    <rPh sb="4" eb="5">
      <t>ネン</t>
    </rPh>
    <rPh sb="5" eb="7">
      <t>イカ</t>
    </rPh>
    <phoneticPr fontId="2"/>
  </si>
  <si>
    <t>7年超10年以下</t>
    <rPh sb="1" eb="2">
      <t>ネン</t>
    </rPh>
    <rPh sb="2" eb="3">
      <t>チョウ</t>
    </rPh>
    <rPh sb="5" eb="6">
      <t>ネン</t>
    </rPh>
    <rPh sb="6" eb="8">
      <t>イカ</t>
    </rPh>
    <phoneticPr fontId="2"/>
  </si>
  <si>
    <t>10年超</t>
    <rPh sb="2" eb="3">
      <t>ネン</t>
    </rPh>
    <rPh sb="3" eb="4">
      <t>チョウ</t>
    </rPh>
    <phoneticPr fontId="2"/>
  </si>
  <si>
    <t>期間の定めのないもの</t>
    <rPh sb="0" eb="2">
      <t>キカン</t>
    </rPh>
    <rPh sb="3" eb="4">
      <t>サダ</t>
    </rPh>
    <phoneticPr fontId="2"/>
  </si>
  <si>
    <r>
      <t xml:space="preserve">   </t>
    </r>
    <r>
      <rPr>
        <sz val="11"/>
        <rFont val="ＭＳ 明朝"/>
        <family val="1"/>
        <charset val="128"/>
      </rPr>
      <t>（億円）</t>
    </r>
    <phoneticPr fontId="2"/>
  </si>
  <si>
    <t>自己資本</t>
    <phoneticPr fontId="2"/>
  </si>
  <si>
    <t xml:space="preserve"> 劣 後 受 益 権</t>
    <rPh sb="1" eb="2">
      <t>レツ</t>
    </rPh>
    <rPh sb="3" eb="4">
      <t>ゴ</t>
    </rPh>
    <rPh sb="5" eb="6">
      <t>ウケ</t>
    </rPh>
    <rPh sb="7" eb="8">
      <t>エキ</t>
    </rPh>
    <rPh sb="9" eb="10">
      <t>ケン</t>
    </rPh>
    <phoneticPr fontId="2"/>
  </si>
  <si>
    <t>親和</t>
    <rPh sb="0" eb="2">
      <t>シンワ</t>
    </rPh>
    <phoneticPr fontId="2"/>
  </si>
  <si>
    <t>十八</t>
    <rPh sb="0" eb="2">
      <t>ジュウハチ</t>
    </rPh>
    <phoneticPr fontId="2"/>
  </si>
  <si>
    <t>長崎</t>
    <rPh sb="0" eb="2">
      <t>ナガサキ</t>
    </rPh>
    <phoneticPr fontId="2"/>
  </si>
  <si>
    <t>【預金シェア】</t>
    <rPh sb="1" eb="3">
      <t>ヨキン</t>
    </rPh>
    <phoneticPr fontId="2"/>
  </si>
  <si>
    <t>※1　預貸金粗利鞘 ＝ 貸出金利回　-　預金・ＮＣＤ利回</t>
    <rPh sb="3" eb="4">
      <t>アズカリ</t>
    </rPh>
    <rPh sb="4" eb="6">
      <t>カシキン</t>
    </rPh>
    <rPh sb="6" eb="8">
      <t>ソリ</t>
    </rPh>
    <rPh sb="8" eb="9">
      <t>サヤ</t>
    </rPh>
    <rPh sb="12" eb="14">
      <t>カシダシ</t>
    </rPh>
    <rPh sb="14" eb="16">
      <t>キンリ</t>
    </rPh>
    <rPh sb="16" eb="17">
      <t>カイ</t>
    </rPh>
    <rPh sb="20" eb="22">
      <t>ヨキン</t>
    </rPh>
    <rPh sb="26" eb="27">
      <t>リ</t>
    </rPh>
    <rPh sb="27" eb="28">
      <t>カイ</t>
    </rPh>
    <phoneticPr fontId="2"/>
  </si>
  <si>
    <t>※1　ＯＨＲ＝経費÷業務粗利益　×100</t>
    <rPh sb="7" eb="9">
      <t>ケイヒ</t>
    </rPh>
    <rPh sb="10" eb="12">
      <t>ギョウム</t>
    </rPh>
    <rPh sb="12" eb="15">
      <t>アラリエキ</t>
    </rPh>
    <phoneticPr fontId="2"/>
  </si>
  <si>
    <t>※2　コアＯＨＲ＝経費÷コア業務粗利益（＝業務粗利益-国債等債券損益）　×100</t>
    <rPh sb="9" eb="11">
      <t>ケイヒ</t>
    </rPh>
    <rPh sb="14" eb="16">
      <t>ギョウム</t>
    </rPh>
    <rPh sb="16" eb="19">
      <t>アラリエキ</t>
    </rPh>
    <rPh sb="21" eb="23">
      <t>ギョウム</t>
    </rPh>
    <rPh sb="23" eb="26">
      <t>アラリエキ</t>
    </rPh>
    <rPh sb="27" eb="30">
      <t>コクサイトウ</t>
    </rPh>
    <rPh sb="30" eb="32">
      <t>サイケン</t>
    </rPh>
    <rPh sb="32" eb="34">
      <t>ソンエキ</t>
    </rPh>
    <phoneticPr fontId="2"/>
  </si>
  <si>
    <t>-</t>
    <phoneticPr fontId="2"/>
  </si>
  <si>
    <t>-</t>
    <phoneticPr fontId="2"/>
  </si>
  <si>
    <t>貸借対照表
計上額
（時価）</t>
    <rPh sb="0" eb="2">
      <t>タイシャク</t>
    </rPh>
    <rPh sb="2" eb="5">
      <t>タイショウヒョウ</t>
    </rPh>
    <rPh sb="6" eb="8">
      <t>ケイジョウ</t>
    </rPh>
    <rPh sb="8" eb="9">
      <t>ガク</t>
    </rPh>
    <rPh sb="11" eb="13">
      <t>ジカ</t>
    </rPh>
    <phoneticPr fontId="2"/>
  </si>
  <si>
    <t>※ ＦＹ11/上以前は、連結ベースの計数。</t>
    <rPh sb="7" eb="8">
      <t>ウエ</t>
    </rPh>
    <rPh sb="8" eb="10">
      <t>イゼン</t>
    </rPh>
    <rPh sb="12" eb="14">
      <t>レンケツ</t>
    </rPh>
    <rPh sb="18" eb="20">
      <t>ケイスウ</t>
    </rPh>
    <phoneticPr fontId="2"/>
  </si>
  <si>
    <t>通期</t>
  </si>
  <si>
    <t>長崎県内</t>
    <rPh sb="0" eb="2">
      <t>ナガサキ</t>
    </rPh>
    <rPh sb="2" eb="4">
      <t>ケンナイ</t>
    </rPh>
    <phoneticPr fontId="2"/>
  </si>
  <si>
    <t>長崎県内マーケットシェア</t>
    <rPh sb="0" eb="2">
      <t>ナガサキ</t>
    </rPh>
    <rPh sb="2" eb="4">
      <t>ケンナイ</t>
    </rPh>
    <phoneticPr fontId="2"/>
  </si>
  <si>
    <r>
      <t>(</t>
    </r>
    <r>
      <rPr>
        <sz val="10"/>
        <rFont val="ＭＳ 明朝"/>
        <family val="1"/>
        <charset val="128"/>
      </rPr>
      <t>億円</t>
    </r>
    <r>
      <rPr>
        <sz val="10"/>
        <rFont val="Times New Roman"/>
        <family val="1"/>
      </rPr>
      <t>)</t>
    </r>
    <rPh sb="1" eb="3">
      <t>オクエン</t>
    </rPh>
    <phoneticPr fontId="2"/>
  </si>
  <si>
    <t>(5年増減)</t>
    <rPh sb="2" eb="3">
      <t>ネン</t>
    </rPh>
    <rPh sb="3" eb="5">
      <t>ゾウゲン</t>
    </rPh>
    <phoneticPr fontId="2"/>
  </si>
  <si>
    <t>(10年増減)</t>
    <rPh sb="3" eb="4">
      <t>ネン</t>
    </rPh>
    <rPh sb="4" eb="6">
      <t>ゾウゲン</t>
    </rPh>
    <phoneticPr fontId="2"/>
  </si>
  <si>
    <t>（前年比)</t>
    <rPh sb="1" eb="4">
      <t>ゼンネンヒ</t>
    </rPh>
    <phoneticPr fontId="2"/>
  </si>
  <si>
    <t>ゆうちょ銀行</t>
    <rPh sb="4" eb="6">
      <t>ギンコウ</t>
    </rPh>
    <phoneticPr fontId="2"/>
  </si>
  <si>
    <t>(前年比)</t>
    <rPh sb="1" eb="3">
      <t>ゼンネン</t>
    </rPh>
    <rPh sb="3" eb="4">
      <t>ヒ</t>
    </rPh>
    <phoneticPr fontId="2"/>
  </si>
  <si>
    <t xml:space="preserve"> 長 崎 県 内 貸 金</t>
    <rPh sb="1" eb="2">
      <t>チョウ</t>
    </rPh>
    <rPh sb="3" eb="4">
      <t>ザキ</t>
    </rPh>
    <phoneticPr fontId="2"/>
  </si>
  <si>
    <t>-</t>
  </si>
  <si>
    <t xml:space="preserve"> 長 崎 県 外 貸 金</t>
    <rPh sb="1" eb="2">
      <t>チョウ</t>
    </rPh>
    <rPh sb="3" eb="4">
      <t>ザキ</t>
    </rPh>
    <phoneticPr fontId="2"/>
  </si>
  <si>
    <t>FY 2014</t>
    <phoneticPr fontId="2"/>
  </si>
  <si>
    <t>FY2014</t>
    <phoneticPr fontId="2"/>
  </si>
  <si>
    <t>-</t>
    <phoneticPr fontId="2"/>
  </si>
  <si>
    <r>
      <t>2012/9</t>
    </r>
    <r>
      <rPr>
        <sz val="11"/>
        <rFont val="ＭＳ Ｐ明朝"/>
        <family val="1"/>
        <charset val="128"/>
      </rPr>
      <t>末</t>
    </r>
    <rPh sb="6" eb="7">
      <t>マツ</t>
    </rPh>
    <phoneticPr fontId="2"/>
  </si>
  <si>
    <r>
      <t>2013/3</t>
    </r>
    <r>
      <rPr>
        <sz val="11"/>
        <rFont val="ＭＳ Ｐ明朝"/>
        <family val="1"/>
        <charset val="128"/>
      </rPr>
      <t>末</t>
    </r>
    <rPh sb="6" eb="7">
      <t>マツ</t>
    </rPh>
    <phoneticPr fontId="2"/>
  </si>
  <si>
    <r>
      <t>2013/9</t>
    </r>
    <r>
      <rPr>
        <sz val="11"/>
        <rFont val="ＭＳ Ｐ明朝"/>
        <family val="1"/>
        <charset val="128"/>
      </rPr>
      <t>末</t>
    </r>
    <rPh sb="6" eb="7">
      <t>マツ</t>
    </rPh>
    <phoneticPr fontId="2"/>
  </si>
  <si>
    <r>
      <t>2014/3</t>
    </r>
    <r>
      <rPr>
        <sz val="11"/>
        <rFont val="ＭＳ Ｐ明朝"/>
        <family val="1"/>
        <charset val="128"/>
      </rPr>
      <t>末</t>
    </r>
    <rPh sb="6" eb="7">
      <t>マツ</t>
    </rPh>
    <phoneticPr fontId="2"/>
  </si>
  <si>
    <r>
      <t>2014/9</t>
    </r>
    <r>
      <rPr>
        <sz val="11"/>
        <rFont val="ＭＳ Ｐ明朝"/>
        <family val="1"/>
        <charset val="128"/>
      </rPr>
      <t>末</t>
    </r>
    <rPh sb="6" eb="7">
      <t>マツ</t>
    </rPh>
    <phoneticPr fontId="2"/>
  </si>
  <si>
    <r>
      <t>2015/3</t>
    </r>
    <r>
      <rPr>
        <sz val="11"/>
        <rFont val="ＭＳ Ｐ明朝"/>
        <family val="1"/>
        <charset val="128"/>
      </rPr>
      <t>末</t>
    </r>
    <rPh sb="6" eb="7">
      <t>スエ</t>
    </rPh>
    <phoneticPr fontId="2"/>
  </si>
  <si>
    <r>
      <t>2014/9</t>
    </r>
    <r>
      <rPr>
        <sz val="11"/>
        <rFont val="ＭＳ Ｐ明朝"/>
        <family val="1"/>
        <charset val="128"/>
      </rPr>
      <t>末</t>
    </r>
    <rPh sb="6" eb="7">
      <t>スエ</t>
    </rPh>
    <phoneticPr fontId="2"/>
  </si>
  <si>
    <r>
      <t>2015/3</t>
    </r>
    <r>
      <rPr>
        <sz val="11"/>
        <rFont val="ＭＳ Ｐ明朝"/>
        <family val="1"/>
        <charset val="128"/>
      </rPr>
      <t>末</t>
    </r>
    <rPh sb="6" eb="7">
      <t>マツ</t>
    </rPh>
    <phoneticPr fontId="2"/>
  </si>
  <si>
    <r>
      <t>2012/9</t>
    </r>
    <r>
      <rPr>
        <sz val="11"/>
        <rFont val="ＭＳ Ｐ明朝"/>
        <family val="1"/>
        <charset val="128"/>
      </rPr>
      <t>末</t>
    </r>
  </si>
  <si>
    <r>
      <t>2013/3</t>
    </r>
    <r>
      <rPr>
        <sz val="11"/>
        <rFont val="ＭＳ Ｐ明朝"/>
        <family val="1"/>
        <charset val="128"/>
      </rPr>
      <t>末</t>
    </r>
  </si>
  <si>
    <r>
      <t>2013/9</t>
    </r>
    <r>
      <rPr>
        <sz val="11"/>
        <rFont val="ＭＳ Ｐ明朝"/>
        <family val="1"/>
        <charset val="128"/>
      </rPr>
      <t>末</t>
    </r>
  </si>
  <si>
    <r>
      <t>2014/3</t>
    </r>
    <r>
      <rPr>
        <sz val="11"/>
        <rFont val="ＭＳ Ｐ明朝"/>
        <family val="1"/>
        <charset val="128"/>
      </rPr>
      <t>末</t>
    </r>
  </si>
  <si>
    <r>
      <t>2014/9</t>
    </r>
    <r>
      <rPr>
        <sz val="11"/>
        <rFont val="ＭＳ Ｐ明朝"/>
        <family val="1"/>
        <charset val="128"/>
      </rPr>
      <t>末</t>
    </r>
  </si>
  <si>
    <r>
      <t>2015/3</t>
    </r>
    <r>
      <rPr>
        <sz val="11"/>
        <rFont val="ＭＳ Ｐ明朝"/>
        <family val="1"/>
        <charset val="128"/>
      </rPr>
      <t>末</t>
    </r>
  </si>
  <si>
    <t>FY 2015</t>
    <phoneticPr fontId="2"/>
  </si>
  <si>
    <t>FY2015</t>
    <phoneticPr fontId="2"/>
  </si>
  <si>
    <r>
      <t>2015/9</t>
    </r>
    <r>
      <rPr>
        <sz val="11"/>
        <rFont val="ＭＳ Ｐ明朝"/>
        <family val="1"/>
        <charset val="128"/>
      </rPr>
      <t>末</t>
    </r>
    <phoneticPr fontId="2"/>
  </si>
  <si>
    <r>
      <t>2015/9</t>
    </r>
    <r>
      <rPr>
        <sz val="11"/>
        <rFont val="ＭＳ Ｐ明朝"/>
        <family val="1"/>
        <charset val="128"/>
      </rPr>
      <t>末</t>
    </r>
    <rPh sb="6" eb="7">
      <t>スエ</t>
    </rPh>
    <phoneticPr fontId="2"/>
  </si>
  <si>
    <r>
      <t>2015/9</t>
    </r>
    <r>
      <rPr>
        <sz val="11"/>
        <rFont val="ＭＳ Ｐ明朝"/>
        <family val="1"/>
        <charset val="128"/>
      </rPr>
      <t>末</t>
    </r>
    <rPh sb="6" eb="7">
      <t>マツ</t>
    </rPh>
    <phoneticPr fontId="2"/>
  </si>
  <si>
    <t>-</t>
    <phoneticPr fontId="2"/>
  </si>
  <si>
    <t>▲</t>
    <phoneticPr fontId="2"/>
  </si>
  <si>
    <r>
      <t>2016/3</t>
    </r>
    <r>
      <rPr>
        <sz val="11"/>
        <rFont val="ＭＳ Ｐ明朝"/>
        <family val="1"/>
        <charset val="128"/>
      </rPr>
      <t>末</t>
    </r>
    <phoneticPr fontId="2"/>
  </si>
  <si>
    <r>
      <t>2016/3</t>
    </r>
    <r>
      <rPr>
        <sz val="11"/>
        <rFont val="ＭＳ Ｐ明朝"/>
        <family val="1"/>
        <charset val="128"/>
      </rPr>
      <t>末</t>
    </r>
    <rPh sb="6" eb="7">
      <t>スエ</t>
    </rPh>
    <phoneticPr fontId="2"/>
  </si>
  <si>
    <r>
      <t>2016/3</t>
    </r>
    <r>
      <rPr>
        <sz val="11"/>
        <rFont val="ＭＳ Ｐ明朝"/>
        <family val="1"/>
        <charset val="128"/>
      </rPr>
      <t>末</t>
    </r>
    <rPh sb="6" eb="7">
      <t>マツ</t>
    </rPh>
    <phoneticPr fontId="2"/>
  </si>
  <si>
    <t>FY 2016</t>
    <phoneticPr fontId="2"/>
  </si>
  <si>
    <t>FY2016</t>
    <phoneticPr fontId="2"/>
  </si>
  <si>
    <t>FY 2016</t>
    <phoneticPr fontId="2"/>
  </si>
  <si>
    <r>
      <t>2016/9</t>
    </r>
    <r>
      <rPr>
        <sz val="11"/>
        <rFont val="ＭＳ Ｐ明朝"/>
        <family val="1"/>
        <charset val="128"/>
      </rPr>
      <t>末</t>
    </r>
    <phoneticPr fontId="2"/>
  </si>
  <si>
    <r>
      <t>2016/9</t>
    </r>
    <r>
      <rPr>
        <sz val="11"/>
        <rFont val="ＭＳ Ｐ明朝"/>
        <family val="1"/>
        <charset val="128"/>
      </rPr>
      <t>末</t>
    </r>
    <rPh sb="6" eb="7">
      <t>スエ</t>
    </rPh>
    <phoneticPr fontId="2"/>
  </si>
  <si>
    <r>
      <t>2016/9</t>
    </r>
    <r>
      <rPr>
        <sz val="11"/>
        <rFont val="ＭＳ Ｐ明朝"/>
        <family val="1"/>
        <charset val="128"/>
      </rPr>
      <t>末</t>
    </r>
    <rPh sb="6" eb="7">
      <t>マツ</t>
    </rPh>
    <phoneticPr fontId="2"/>
  </si>
  <si>
    <t>FY 2015</t>
    <phoneticPr fontId="2"/>
  </si>
  <si>
    <t>-</t>
    <phoneticPr fontId="2"/>
  </si>
  <si>
    <t>-</t>
    <phoneticPr fontId="2"/>
  </si>
  <si>
    <r>
      <t>2017/3</t>
    </r>
    <r>
      <rPr>
        <sz val="11"/>
        <rFont val="ＭＳ Ｐ明朝"/>
        <family val="1"/>
        <charset val="128"/>
      </rPr>
      <t>末</t>
    </r>
    <phoneticPr fontId="2"/>
  </si>
  <si>
    <r>
      <t>2017/3</t>
    </r>
    <r>
      <rPr>
        <sz val="11"/>
        <rFont val="ＭＳ Ｐ明朝"/>
        <family val="1"/>
        <charset val="128"/>
      </rPr>
      <t>末</t>
    </r>
    <rPh sb="6" eb="7">
      <t>スエ</t>
    </rPh>
    <phoneticPr fontId="2"/>
  </si>
  <si>
    <r>
      <t>2017/3</t>
    </r>
    <r>
      <rPr>
        <sz val="11"/>
        <rFont val="ＭＳ Ｐ明朝"/>
        <family val="1"/>
        <charset val="128"/>
      </rPr>
      <t>末</t>
    </r>
    <rPh sb="6" eb="7">
      <t>マツ</t>
    </rPh>
    <phoneticPr fontId="2"/>
  </si>
  <si>
    <t>-</t>
    <phoneticPr fontId="2"/>
  </si>
  <si>
    <t>-</t>
    <phoneticPr fontId="2"/>
  </si>
  <si>
    <t>-</t>
    <phoneticPr fontId="2"/>
  </si>
  <si>
    <t>FY 2017</t>
    <phoneticPr fontId="2"/>
  </si>
  <si>
    <t>FY2017</t>
    <phoneticPr fontId="2"/>
  </si>
  <si>
    <t>FY 2017</t>
    <phoneticPr fontId="2"/>
  </si>
  <si>
    <t>FY 2017</t>
    <phoneticPr fontId="2"/>
  </si>
  <si>
    <r>
      <t>2017/9</t>
    </r>
    <r>
      <rPr>
        <sz val="11"/>
        <rFont val="ＭＳ Ｐ明朝"/>
        <family val="1"/>
        <charset val="128"/>
      </rPr>
      <t>末</t>
    </r>
    <phoneticPr fontId="2"/>
  </si>
  <si>
    <r>
      <t>2017/9</t>
    </r>
    <r>
      <rPr>
        <sz val="11"/>
        <rFont val="ＭＳ Ｐ明朝"/>
        <family val="1"/>
        <charset val="128"/>
      </rPr>
      <t>末</t>
    </r>
    <rPh sb="6" eb="7">
      <t>スエ</t>
    </rPh>
    <phoneticPr fontId="2"/>
  </si>
  <si>
    <r>
      <t>2017/9</t>
    </r>
    <r>
      <rPr>
        <sz val="11"/>
        <rFont val="ＭＳ Ｐ明朝"/>
        <family val="1"/>
        <charset val="128"/>
      </rPr>
      <t>末</t>
    </r>
    <rPh sb="6" eb="7">
      <t>マツ</t>
    </rPh>
    <phoneticPr fontId="2"/>
  </si>
  <si>
    <r>
      <t>17/9</t>
    </r>
    <r>
      <rPr>
        <sz val="11"/>
        <rFont val="ＭＳ Ｐ明朝"/>
        <family val="1"/>
        <charset val="128"/>
      </rPr>
      <t xml:space="preserve">末
</t>
    </r>
    <r>
      <rPr>
        <sz val="11"/>
        <rFont val="Times New Roman"/>
        <family val="1"/>
      </rPr>
      <t>-16/9</t>
    </r>
    <r>
      <rPr>
        <sz val="11"/>
        <rFont val="ＭＳ Ｐ明朝"/>
        <family val="1"/>
        <charset val="128"/>
      </rPr>
      <t>末</t>
    </r>
    <rPh sb="4" eb="5">
      <t>スエ</t>
    </rPh>
    <rPh sb="11" eb="12">
      <t>スエ</t>
    </rPh>
    <phoneticPr fontId="2"/>
  </si>
  <si>
    <t>○業種別金融再生法開示債権</t>
    <rPh sb="1" eb="3">
      <t>ギョウシュ</t>
    </rPh>
    <rPh sb="3" eb="4">
      <t>ベツ</t>
    </rPh>
    <rPh sb="4" eb="6">
      <t>キンユウ</t>
    </rPh>
    <rPh sb="6" eb="9">
      <t>サイセイホウ</t>
    </rPh>
    <rPh sb="9" eb="11">
      <t>カイジ</t>
    </rPh>
    <rPh sb="11" eb="13">
      <t>サイケン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</si>
  <si>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</si>
  <si>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</si>
  <si>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</si>
  <si>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</si>
  <si>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</si>
  <si>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r>
      <t>2018/3</t>
    </r>
    <r>
      <rPr>
        <sz val="11"/>
        <rFont val="ＭＳ Ｐ明朝"/>
        <family val="1"/>
        <charset val="128"/>
      </rPr>
      <t>末</t>
    </r>
    <phoneticPr fontId="2"/>
  </si>
  <si>
    <r>
      <t>2018/3</t>
    </r>
    <r>
      <rPr>
        <sz val="11"/>
        <rFont val="ＭＳ Ｐ明朝"/>
        <family val="1"/>
        <charset val="128"/>
      </rPr>
      <t>末</t>
    </r>
    <rPh sb="6" eb="7">
      <t>スエ</t>
    </rPh>
    <phoneticPr fontId="2"/>
  </si>
  <si>
    <r>
      <t>2018/3</t>
    </r>
    <r>
      <rPr>
        <sz val="11"/>
        <rFont val="ＭＳ Ｐ明朝"/>
        <family val="1"/>
        <charset val="128"/>
      </rPr>
      <t>末</t>
    </r>
    <rPh sb="6" eb="7">
      <t>マツ</t>
    </rPh>
    <phoneticPr fontId="2"/>
  </si>
  <si>
    <r>
      <t>18/3</t>
    </r>
    <r>
      <rPr>
        <sz val="11"/>
        <rFont val="ＭＳ Ｐ明朝"/>
        <family val="1"/>
        <charset val="128"/>
      </rPr>
      <t xml:space="preserve">末
</t>
    </r>
    <r>
      <rPr>
        <sz val="11"/>
        <rFont val="Times New Roman"/>
        <family val="1"/>
      </rPr>
      <t>-17/3</t>
    </r>
    <r>
      <rPr>
        <sz val="11"/>
        <rFont val="ＭＳ Ｐ明朝"/>
        <family val="1"/>
        <charset val="128"/>
      </rPr>
      <t>末</t>
    </r>
    <rPh sb="4" eb="5">
      <t>スエ</t>
    </rPh>
    <rPh sb="11" eb="12">
      <t>スエ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</si>
  <si>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</si>
  <si>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</si>
  <si>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</si>
  <si>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</si>
  <si>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</si>
  <si>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FY 2018</t>
  </si>
  <si>
    <t>FY2018</t>
  </si>
  <si>
    <r>
      <t>2018/9</t>
    </r>
    <r>
      <rPr>
        <sz val="11"/>
        <rFont val="ＭＳ Ｐ明朝"/>
        <family val="1"/>
        <charset val="128"/>
      </rPr>
      <t>末</t>
    </r>
    <phoneticPr fontId="2"/>
  </si>
  <si>
    <r>
      <t>2018/9</t>
    </r>
    <r>
      <rPr>
        <sz val="11"/>
        <rFont val="ＭＳ Ｐ明朝"/>
        <family val="1"/>
        <charset val="128"/>
      </rPr>
      <t>末</t>
    </r>
    <rPh sb="6" eb="7">
      <t>スエ</t>
    </rPh>
    <phoneticPr fontId="2"/>
  </si>
  <si>
    <r>
      <t>2018/9</t>
    </r>
    <r>
      <rPr>
        <sz val="11"/>
        <rFont val="ＭＳ Ｐ明朝"/>
        <family val="1"/>
        <charset val="128"/>
      </rPr>
      <t>末</t>
    </r>
    <rPh sb="6" eb="7">
      <t>マツ</t>
    </rPh>
    <phoneticPr fontId="2"/>
  </si>
  <si>
    <r>
      <t>18/9</t>
    </r>
    <r>
      <rPr>
        <sz val="11"/>
        <rFont val="ＭＳ Ｐ明朝"/>
        <family val="1"/>
        <charset val="128"/>
      </rPr>
      <t xml:space="preserve">末
</t>
    </r>
    <r>
      <rPr>
        <sz val="11"/>
        <rFont val="Times New Roman"/>
        <family val="1"/>
      </rPr>
      <t>-17/9</t>
    </r>
    <r>
      <rPr>
        <sz val="11"/>
        <rFont val="ＭＳ Ｐ明朝"/>
        <family val="1"/>
        <charset val="128"/>
      </rPr>
      <t>末</t>
    </r>
    <rPh sb="4" eb="5">
      <t>スエ</t>
    </rPh>
    <rPh sb="11" eb="12">
      <t>スエ</t>
    </rPh>
    <phoneticPr fontId="2"/>
  </si>
  <si>
    <t>-</t>
    <phoneticPr fontId="2"/>
  </si>
  <si>
    <t>-</t>
    <phoneticPr fontId="2"/>
  </si>
  <si>
    <t>-</t>
    <phoneticPr fontId="2"/>
  </si>
  <si>
    <r>
      <t>2019/3</t>
    </r>
    <r>
      <rPr>
        <sz val="11"/>
        <rFont val="ＭＳ Ｐ明朝"/>
        <family val="1"/>
        <charset val="128"/>
      </rPr>
      <t>末</t>
    </r>
    <phoneticPr fontId="2"/>
  </si>
  <si>
    <r>
      <t>2019/3</t>
    </r>
    <r>
      <rPr>
        <sz val="11"/>
        <rFont val="ＭＳ Ｐ明朝"/>
        <family val="1"/>
        <charset val="128"/>
      </rPr>
      <t>末</t>
    </r>
    <rPh sb="6" eb="7">
      <t>スエ</t>
    </rPh>
    <phoneticPr fontId="2"/>
  </si>
  <si>
    <r>
      <t>2019/3</t>
    </r>
    <r>
      <rPr>
        <sz val="11"/>
        <rFont val="ＭＳ Ｐ明朝"/>
        <family val="1"/>
        <charset val="128"/>
      </rPr>
      <t>末</t>
    </r>
    <rPh sb="6" eb="7">
      <t>マツ</t>
    </rPh>
    <phoneticPr fontId="2"/>
  </si>
  <si>
    <r>
      <t>19/3</t>
    </r>
    <r>
      <rPr>
        <sz val="11"/>
        <rFont val="ＭＳ Ｐ明朝"/>
        <family val="1"/>
        <charset val="128"/>
      </rPr>
      <t xml:space="preserve">末
</t>
    </r>
    <r>
      <rPr>
        <sz val="11"/>
        <rFont val="Times New Roman"/>
        <family val="1"/>
      </rPr>
      <t>-18/3</t>
    </r>
    <r>
      <rPr>
        <sz val="11"/>
        <rFont val="ＭＳ Ｐ明朝"/>
        <family val="1"/>
        <charset val="128"/>
      </rPr>
      <t>末</t>
    </r>
    <rPh sb="4" eb="5">
      <t>スエ</t>
    </rPh>
    <rPh sb="11" eb="12">
      <t>スエ</t>
    </rPh>
    <phoneticPr fontId="2"/>
  </si>
  <si>
    <t>-</t>
    <phoneticPr fontId="2"/>
  </si>
  <si>
    <t>-</t>
    <phoneticPr fontId="2"/>
  </si>
  <si>
    <t>-</t>
    <phoneticPr fontId="2"/>
  </si>
  <si>
    <t>FY 2019</t>
    <phoneticPr fontId="2"/>
  </si>
  <si>
    <t>FY 2019</t>
    <phoneticPr fontId="2"/>
  </si>
  <si>
    <t>FY 2019</t>
    <phoneticPr fontId="2"/>
  </si>
  <si>
    <r>
      <t>2019/9</t>
    </r>
    <r>
      <rPr>
        <sz val="11"/>
        <rFont val="ＭＳ Ｐ明朝"/>
        <family val="1"/>
        <charset val="128"/>
      </rPr>
      <t>末</t>
    </r>
    <phoneticPr fontId="2"/>
  </si>
  <si>
    <r>
      <t>2019/9</t>
    </r>
    <r>
      <rPr>
        <sz val="11"/>
        <rFont val="ＭＳ Ｐ明朝"/>
        <family val="1"/>
        <charset val="128"/>
      </rPr>
      <t>末</t>
    </r>
    <rPh sb="6" eb="7">
      <t>スエ</t>
    </rPh>
    <phoneticPr fontId="2"/>
  </si>
  <si>
    <r>
      <t>2019/9</t>
    </r>
    <r>
      <rPr>
        <sz val="11"/>
        <rFont val="ＭＳ Ｐ明朝"/>
        <family val="1"/>
        <charset val="128"/>
      </rPr>
      <t>末</t>
    </r>
    <rPh sb="6" eb="7">
      <t>マツ</t>
    </rPh>
    <phoneticPr fontId="2"/>
  </si>
  <si>
    <t>FY 2019</t>
    <phoneticPr fontId="2"/>
  </si>
  <si>
    <r>
      <t>19/9</t>
    </r>
    <r>
      <rPr>
        <sz val="11"/>
        <rFont val="ＭＳ Ｐ明朝"/>
        <family val="1"/>
        <charset val="128"/>
      </rPr>
      <t xml:space="preserve">末
</t>
    </r>
    <r>
      <rPr>
        <sz val="11"/>
        <rFont val="Times New Roman"/>
        <family val="1"/>
      </rPr>
      <t>-18/9</t>
    </r>
    <r>
      <rPr>
        <sz val="11"/>
        <rFont val="ＭＳ Ｐ明朝"/>
        <family val="1"/>
        <charset val="128"/>
      </rPr>
      <t>末</t>
    </r>
    <rPh sb="4" eb="5">
      <t>スエ</t>
    </rPh>
    <rPh sb="11" eb="12">
      <t>スエ</t>
    </rPh>
    <phoneticPr fontId="2"/>
  </si>
  <si>
    <t>FY2019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</si>
  <si>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</si>
  <si>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</si>
  <si>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</si>
  <si>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</si>
  <si>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</si>
  <si>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国・地方公共団体</t>
    <rPh sb="0" eb="1">
      <t>クニ</t>
    </rPh>
    <phoneticPr fontId="2"/>
  </si>
  <si>
    <r>
      <t>2020/3</t>
    </r>
    <r>
      <rPr>
        <sz val="11"/>
        <rFont val="ＭＳ Ｐ明朝"/>
        <family val="1"/>
        <charset val="128"/>
      </rPr>
      <t>末</t>
    </r>
    <phoneticPr fontId="2"/>
  </si>
  <si>
    <r>
      <t>2020/3</t>
    </r>
    <r>
      <rPr>
        <sz val="11"/>
        <rFont val="ＭＳ Ｐ明朝"/>
        <family val="1"/>
        <charset val="128"/>
      </rPr>
      <t>末</t>
    </r>
    <rPh sb="6" eb="7">
      <t>スエ</t>
    </rPh>
    <phoneticPr fontId="2"/>
  </si>
  <si>
    <r>
      <t>2020/3</t>
    </r>
    <r>
      <rPr>
        <sz val="11"/>
        <rFont val="ＭＳ Ｐ明朝"/>
        <family val="1"/>
        <charset val="128"/>
      </rPr>
      <t>末</t>
    </r>
    <rPh sb="6" eb="7">
      <t>マツ</t>
    </rPh>
    <phoneticPr fontId="2"/>
  </si>
  <si>
    <r>
      <t>20/3</t>
    </r>
    <r>
      <rPr>
        <sz val="11"/>
        <rFont val="ＭＳ Ｐ明朝"/>
        <family val="1"/>
        <charset val="128"/>
      </rPr>
      <t xml:space="preserve">末
</t>
    </r>
    <r>
      <rPr>
        <sz val="11"/>
        <rFont val="Times New Roman"/>
        <family val="1"/>
      </rPr>
      <t>-19/3</t>
    </r>
    <r>
      <rPr>
        <sz val="11"/>
        <rFont val="ＭＳ Ｐ明朝"/>
        <family val="1"/>
        <charset val="128"/>
      </rPr>
      <t>末</t>
    </r>
    <rPh sb="4" eb="5">
      <t>スエ</t>
    </rPh>
    <rPh sb="11" eb="12">
      <t>スエ</t>
    </rPh>
    <phoneticPr fontId="2"/>
  </si>
  <si>
    <t>-</t>
    <phoneticPr fontId="2"/>
  </si>
  <si>
    <t>-</t>
    <phoneticPr fontId="2"/>
  </si>
  <si>
    <r>
      <t>(</t>
    </r>
    <r>
      <rPr>
        <sz val="10"/>
        <rFont val="ＭＳ 明朝"/>
        <family val="1"/>
        <charset val="128"/>
      </rPr>
      <t>％</t>
    </r>
    <r>
      <rPr>
        <sz val="10"/>
        <rFont val="Times New Roman"/>
        <family val="1"/>
      </rPr>
      <t>)</t>
    </r>
    <phoneticPr fontId="2"/>
  </si>
  <si>
    <t>2009/3</t>
    <phoneticPr fontId="2"/>
  </si>
  <si>
    <t>2014/3</t>
    <phoneticPr fontId="2"/>
  </si>
  <si>
    <t>2018/3</t>
  </si>
  <si>
    <t>2019/3</t>
    <phoneticPr fontId="2"/>
  </si>
  <si>
    <t>'19-'18</t>
    <phoneticPr fontId="2"/>
  </si>
  <si>
    <t>'19-'14</t>
    <phoneticPr fontId="2"/>
  </si>
  <si>
    <t>'19-'09</t>
    <phoneticPr fontId="2"/>
  </si>
  <si>
    <t>2009/3</t>
  </si>
  <si>
    <t>2014/3</t>
  </si>
  <si>
    <t>2019/3</t>
  </si>
  <si>
    <t>-</t>
    <phoneticPr fontId="2"/>
  </si>
  <si>
    <r>
      <t>(</t>
    </r>
    <r>
      <rPr>
        <sz val="10"/>
        <rFont val="ＭＳ 明朝"/>
        <family val="1"/>
        <charset val="128"/>
      </rPr>
      <t>％</t>
    </r>
    <r>
      <rPr>
        <sz val="10"/>
        <rFont val="Times New Roman"/>
        <family val="1"/>
      </rPr>
      <t>)</t>
    </r>
    <phoneticPr fontId="2"/>
  </si>
  <si>
    <r>
      <t>（出典：金融ジャーナル</t>
    </r>
    <r>
      <rPr>
        <sz val="11"/>
        <rFont val="Times New Roman"/>
        <family val="1"/>
      </rPr>
      <t>2019</t>
    </r>
    <r>
      <rPr>
        <sz val="11"/>
        <rFont val="ＭＳ 明朝"/>
        <family val="1"/>
        <charset val="128"/>
      </rPr>
      <t>年</t>
    </r>
    <r>
      <rPr>
        <sz val="11"/>
        <rFont val="Times New Roman"/>
        <family val="1"/>
      </rPr>
      <t>12</t>
    </r>
    <r>
      <rPr>
        <sz val="11"/>
        <rFont val="ＭＳ 明朝"/>
        <family val="1"/>
        <charset val="128"/>
      </rPr>
      <t>月増刊号）</t>
    </r>
    <rPh sb="1" eb="3">
      <t>シュッテン</t>
    </rPh>
    <rPh sb="4" eb="6">
      <t>キンユウ</t>
    </rPh>
    <rPh sb="15" eb="16">
      <t>ネン</t>
    </rPh>
    <rPh sb="18" eb="22">
      <t>ガツゴウ</t>
    </rPh>
    <phoneticPr fontId="2"/>
  </si>
  <si>
    <t xml:space="preserve">                                                          有価証券の時価等</t>
    <rPh sb="58" eb="60">
      <t>ユウカ</t>
    </rPh>
    <rPh sb="60" eb="62">
      <t>ショウケン</t>
    </rPh>
    <rPh sb="63" eb="65">
      <t>ジカ</t>
    </rPh>
    <rPh sb="65" eb="66">
      <t>ナド</t>
    </rPh>
    <phoneticPr fontId="2"/>
  </si>
  <si>
    <t>FY 2020</t>
    <phoneticPr fontId="2"/>
  </si>
  <si>
    <t>FY2020</t>
    <phoneticPr fontId="2"/>
  </si>
  <si>
    <t>FY 2020</t>
    <phoneticPr fontId="2"/>
  </si>
  <si>
    <t>FY 2020</t>
    <phoneticPr fontId="2"/>
  </si>
  <si>
    <r>
      <t>2020/9</t>
    </r>
    <r>
      <rPr>
        <sz val="11"/>
        <rFont val="ＭＳ Ｐ明朝"/>
        <family val="1"/>
        <charset val="128"/>
      </rPr>
      <t>末</t>
    </r>
    <phoneticPr fontId="2"/>
  </si>
  <si>
    <r>
      <t>2020/9</t>
    </r>
    <r>
      <rPr>
        <sz val="11"/>
        <rFont val="ＭＳ Ｐ明朝"/>
        <family val="1"/>
        <charset val="128"/>
      </rPr>
      <t>末</t>
    </r>
    <rPh sb="6" eb="7">
      <t>スエ</t>
    </rPh>
    <phoneticPr fontId="2"/>
  </si>
  <si>
    <r>
      <t>2020/9</t>
    </r>
    <r>
      <rPr>
        <sz val="11"/>
        <rFont val="ＭＳ Ｐ明朝"/>
        <family val="1"/>
        <charset val="128"/>
      </rPr>
      <t>末</t>
    </r>
    <rPh sb="6" eb="7">
      <t>マツ</t>
    </rPh>
    <phoneticPr fontId="2"/>
  </si>
  <si>
    <r>
      <t>20/9</t>
    </r>
    <r>
      <rPr>
        <sz val="11"/>
        <rFont val="ＭＳ Ｐ明朝"/>
        <family val="1"/>
        <charset val="128"/>
      </rPr>
      <t xml:space="preserve">末
</t>
    </r>
    <r>
      <rPr>
        <sz val="11"/>
        <rFont val="Times New Roman"/>
        <family val="1"/>
      </rPr>
      <t>-19/9</t>
    </r>
    <r>
      <rPr>
        <sz val="11"/>
        <rFont val="ＭＳ Ｐ明朝"/>
        <family val="1"/>
        <charset val="128"/>
      </rPr>
      <t>末</t>
    </r>
    <rPh sb="4" eb="5">
      <t>スエ</t>
    </rPh>
    <rPh sb="11" eb="12">
      <t>スエ</t>
    </rPh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</si>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</sst>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 * #,##0_ ;_ * \-#,##0_ ;_ * &quot;-&quot;_ ;_ @_ "/>
    <numFmt numFmtId="176" formatCode="#,##0;&quot;▲ &quot;#,##0"/>
    <numFmt numFmtId="177" formatCode="\(#,##0\);\(&quot;▲&quot;#,##0\)"/>
    <numFmt numFmtId="178" formatCode="0.0%"/>
    <numFmt numFmtId="179" formatCode="#,##0.00;&quot;▲ &quot;#,##0.00"/>
    <numFmt numFmtId="180" formatCode="&quot;FY&quot;\ 0"/>
    <numFmt numFmtId="181" formatCode="\(#,##0\);\(&quot;▲ &quot;#,##0\)"/>
    <numFmt numFmtId="182" formatCode="0.0;&quot;▲ &quot;0.0"/>
    <numFmt numFmtId="183" formatCode="#,##0.0;&quot;▲ &quot;#,##0.0"/>
    <numFmt numFmtId="184" formatCode="[$-411]ge\-m\-d"/>
    <numFmt numFmtId="185" formatCode="\(0.00%\)"/>
    <numFmt numFmtId="186" formatCode="0.0_);[Red]\(0.0\)"/>
    <numFmt numFmtId="187" formatCode="0.00%;&quot;▲ &quot;0.00%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name val="Times New Roman"/>
      <family val="1"/>
    </font>
    <font>
      <sz val="10"/>
      <name val="Times New Roman"/>
      <family val="1"/>
    </font>
    <font>
      <sz val="11"/>
      <name val="ＭＳ Ｐ明朝"/>
      <family val="1"/>
      <charset val="128"/>
    </font>
    <font>
      <sz val="9"/>
      <name val="Times New Roman"/>
      <family val="1"/>
    </font>
    <font>
      <sz val="18"/>
      <name val="ＭＳ ゴシック"/>
      <family val="3"/>
      <charset val="128"/>
    </font>
    <font>
      <sz val="11"/>
      <color indexed="8"/>
      <name val="Times New Roman"/>
      <family val="1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Times New Roman"/>
      <family val="1"/>
    </font>
    <font>
      <sz val="9"/>
      <name val="ＭＳ 明朝"/>
      <family val="1"/>
      <charset val="128"/>
    </font>
    <font>
      <sz val="11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3" fillId="0" borderId="0"/>
  </cellStyleXfs>
  <cellXfs count="826">
    <xf numFmtId="0" fontId="0" fillId="0" borderId="0" xfId="0"/>
    <xf numFmtId="0" fontId="4" fillId="0" borderId="0" xfId="0" applyFont="1"/>
    <xf numFmtId="0" fontId="4" fillId="0" borderId="0" xfId="0" applyFont="1" applyBorder="1" applyAlignment="1">
      <alignment vertical="center"/>
    </xf>
    <xf numFmtId="176" fontId="4" fillId="0" borderId="0" xfId="3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5" applyFont="1" applyFill="1" applyAlignment="1">
      <alignment vertical="center"/>
    </xf>
    <xf numFmtId="0" fontId="4" fillId="0" borderId="0" xfId="5" applyFont="1" applyFill="1" applyAlignment="1">
      <alignment horizontal="right" vertical="center"/>
    </xf>
    <xf numFmtId="38" fontId="4" fillId="0" borderId="0" xfId="3" applyFont="1" applyAlignment="1">
      <alignment vertical="center"/>
    </xf>
    <xf numFmtId="38" fontId="4" fillId="0" borderId="0" xfId="3" applyFont="1" applyAlignment="1">
      <alignment horizontal="right" vertical="center"/>
    </xf>
    <xf numFmtId="176" fontId="7" fillId="0" borderId="0" xfId="3" applyNumberFormat="1" applyFont="1" applyAlignment="1">
      <alignment vertical="center"/>
    </xf>
    <xf numFmtId="176" fontId="7" fillId="0" borderId="0" xfId="3" applyNumberFormat="1" applyFont="1" applyAlignment="1">
      <alignment horizontal="right" vertical="center"/>
    </xf>
    <xf numFmtId="176" fontId="7" fillId="0" borderId="0" xfId="3" applyNumberFormat="1" applyFont="1" applyBorder="1" applyAlignment="1">
      <alignment vertical="center"/>
    </xf>
    <xf numFmtId="176" fontId="7" fillId="0" borderId="1" xfId="3" applyNumberFormat="1" applyFont="1" applyFill="1" applyBorder="1" applyAlignment="1">
      <alignment vertical="center"/>
    </xf>
    <xf numFmtId="176" fontId="7" fillId="0" borderId="0" xfId="3" applyNumberFormat="1" applyFont="1" applyFill="1" applyAlignment="1">
      <alignment vertical="center"/>
    </xf>
    <xf numFmtId="0" fontId="7" fillId="0" borderId="0" xfId="5" applyFont="1" applyFill="1" applyAlignment="1">
      <alignment vertical="center"/>
    </xf>
    <xf numFmtId="176" fontId="7" fillId="0" borderId="0" xfId="5" applyNumberFormat="1" applyFont="1" applyFill="1" applyBorder="1" applyAlignment="1">
      <alignment vertical="center"/>
    </xf>
    <xf numFmtId="0" fontId="10" fillId="0" borderId="0" xfId="5" applyFont="1" applyFill="1" applyAlignment="1">
      <alignment vertical="center"/>
    </xf>
    <xf numFmtId="176" fontId="7" fillId="0" borderId="0" xfId="3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38" fontId="7" fillId="0" borderId="0" xfId="3" applyFont="1" applyBorder="1" applyAlignment="1">
      <alignment vertical="center"/>
    </xf>
    <xf numFmtId="38" fontId="7" fillId="0" borderId="2" xfId="3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Border="1"/>
    <xf numFmtId="38" fontId="7" fillId="0" borderId="0" xfId="3" applyFont="1" applyAlignment="1">
      <alignment vertical="center"/>
    </xf>
    <xf numFmtId="0" fontId="7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right"/>
    </xf>
    <xf numFmtId="0" fontId="7" fillId="0" borderId="0" xfId="0" applyFont="1" applyFill="1" applyBorder="1"/>
    <xf numFmtId="38" fontId="7" fillId="0" borderId="2" xfId="3" applyFont="1" applyFill="1" applyBorder="1" applyAlignment="1">
      <alignment vertical="center"/>
    </xf>
    <xf numFmtId="38" fontId="7" fillId="0" borderId="0" xfId="3" applyFont="1" applyFill="1" applyBorder="1" applyAlignment="1">
      <alignment vertical="center"/>
    </xf>
    <xf numFmtId="176" fontId="7" fillId="0" borderId="3" xfId="3" applyNumberFormat="1" applyFont="1" applyFill="1" applyBorder="1" applyAlignment="1">
      <alignment vertical="center"/>
    </xf>
    <xf numFmtId="38" fontId="7" fillId="0" borderId="4" xfId="3" applyFont="1" applyFill="1" applyBorder="1" applyAlignment="1">
      <alignment vertical="center"/>
    </xf>
    <xf numFmtId="38" fontId="7" fillId="0" borderId="5" xfId="3" applyFont="1" applyFill="1" applyBorder="1" applyAlignment="1">
      <alignment vertical="center"/>
    </xf>
    <xf numFmtId="176" fontId="7" fillId="0" borderId="6" xfId="3" applyNumberFormat="1" applyFont="1" applyFill="1" applyBorder="1" applyAlignment="1">
      <alignment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9" fillId="0" borderId="0" xfId="5" applyFont="1" applyFill="1" applyAlignment="1">
      <alignment vertical="center"/>
    </xf>
    <xf numFmtId="0" fontId="9" fillId="0" borderId="0" xfId="5" applyFont="1" applyFill="1" applyAlignment="1">
      <alignment horizontal="right" vertical="center"/>
    </xf>
    <xf numFmtId="0" fontId="9" fillId="0" borderId="0" xfId="0" applyFont="1" applyAlignment="1">
      <alignment vertical="center"/>
    </xf>
    <xf numFmtId="176" fontId="7" fillId="0" borderId="7" xfId="3" applyNumberFormat="1" applyFont="1" applyFill="1" applyBorder="1" applyAlignment="1">
      <alignment vertical="center"/>
    </xf>
    <xf numFmtId="176" fontId="7" fillId="0" borderId="8" xfId="3" applyNumberFormat="1" applyFont="1" applyFill="1" applyBorder="1" applyAlignment="1">
      <alignment vertical="center"/>
    </xf>
    <xf numFmtId="176" fontId="7" fillId="0" borderId="9" xfId="3" applyNumberFormat="1" applyFont="1" applyFill="1" applyBorder="1" applyAlignment="1">
      <alignment vertical="center"/>
    </xf>
    <xf numFmtId="10" fontId="7" fillId="0" borderId="10" xfId="1" applyNumberFormat="1" applyFont="1" applyFill="1" applyBorder="1" applyAlignment="1">
      <alignment vertical="center"/>
    </xf>
    <xf numFmtId="10" fontId="7" fillId="0" borderId="11" xfId="1" applyNumberFormat="1" applyFont="1" applyFill="1" applyBorder="1" applyAlignment="1">
      <alignment vertical="center"/>
    </xf>
    <xf numFmtId="10" fontId="7" fillId="0" borderId="9" xfId="1" applyNumberFormat="1" applyFont="1" applyFill="1" applyBorder="1" applyAlignment="1">
      <alignment vertical="center"/>
    </xf>
    <xf numFmtId="10" fontId="7" fillId="0" borderId="5" xfId="1" applyNumberFormat="1" applyFont="1" applyFill="1" applyBorder="1" applyAlignment="1">
      <alignment vertical="center"/>
    </xf>
    <xf numFmtId="10" fontId="7" fillId="0" borderId="12" xfId="1" applyNumberFormat="1" applyFont="1" applyFill="1" applyBorder="1" applyAlignment="1">
      <alignment vertical="center"/>
    </xf>
    <xf numFmtId="38" fontId="7" fillId="0" borderId="10" xfId="3" applyFont="1" applyFill="1" applyBorder="1" applyAlignment="1">
      <alignment vertical="center"/>
    </xf>
    <xf numFmtId="38" fontId="7" fillId="0" borderId="11" xfId="3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178" fontId="7" fillId="0" borderId="0" xfId="1" applyNumberFormat="1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176" fontId="9" fillId="0" borderId="0" xfId="3" applyNumberFormat="1" applyFont="1" applyAlignment="1">
      <alignment vertical="center"/>
    </xf>
    <xf numFmtId="0" fontId="9" fillId="0" borderId="0" xfId="0" applyFont="1" applyFill="1" applyBorder="1"/>
    <xf numFmtId="38" fontId="7" fillId="0" borderId="0" xfId="3" applyFont="1" applyFill="1" applyAlignment="1">
      <alignment vertical="center"/>
    </xf>
    <xf numFmtId="38" fontId="7" fillId="0" borderId="13" xfId="3" applyFont="1" applyFill="1" applyBorder="1" applyAlignment="1">
      <alignment vertical="center"/>
    </xf>
    <xf numFmtId="178" fontId="7" fillId="0" borderId="5" xfId="1" applyNumberFormat="1" applyFont="1" applyFill="1" applyBorder="1" applyAlignment="1">
      <alignment vertical="center"/>
    </xf>
    <xf numFmtId="178" fontId="7" fillId="0" borderId="11" xfId="1" applyNumberFormat="1" applyFont="1" applyFill="1" applyBorder="1" applyAlignment="1">
      <alignment vertical="center"/>
    </xf>
    <xf numFmtId="10" fontId="7" fillId="0" borderId="4" xfId="0" applyNumberFormat="1" applyFont="1" applyFill="1" applyBorder="1" applyAlignment="1">
      <alignment vertical="center"/>
    </xf>
    <xf numFmtId="176" fontId="7" fillId="0" borderId="14" xfId="3" applyNumberFormat="1" applyFont="1" applyFill="1" applyBorder="1" applyAlignment="1">
      <alignment vertical="center" shrinkToFit="1"/>
    </xf>
    <xf numFmtId="176" fontId="7" fillId="0" borderId="15" xfId="3" applyNumberFormat="1" applyFont="1" applyFill="1" applyBorder="1" applyAlignment="1">
      <alignment vertical="center" shrinkToFit="1"/>
    </xf>
    <xf numFmtId="176" fontId="4" fillId="2" borderId="7" xfId="3" applyNumberFormat="1" applyFont="1" applyFill="1" applyBorder="1" applyAlignment="1">
      <alignment vertical="center"/>
    </xf>
    <xf numFmtId="176" fontId="7" fillId="2" borderId="16" xfId="3" applyNumberFormat="1" applyFont="1" applyFill="1" applyBorder="1" applyAlignment="1">
      <alignment vertical="center"/>
    </xf>
    <xf numFmtId="176" fontId="4" fillId="2" borderId="16" xfId="3" applyNumberFormat="1" applyFont="1" applyFill="1" applyBorder="1" applyAlignment="1">
      <alignment vertical="center"/>
    </xf>
    <xf numFmtId="176" fontId="7" fillId="2" borderId="17" xfId="3" applyNumberFormat="1" applyFont="1" applyFill="1" applyBorder="1" applyAlignment="1">
      <alignment vertical="center"/>
    </xf>
    <xf numFmtId="176" fontId="7" fillId="2" borderId="12" xfId="3" applyNumberFormat="1" applyFont="1" applyFill="1" applyBorder="1" applyAlignment="1">
      <alignment vertical="center"/>
    </xf>
    <xf numFmtId="176" fontId="7" fillId="2" borderId="6" xfId="3" applyNumberFormat="1" applyFont="1" applyFill="1" applyBorder="1" applyAlignment="1">
      <alignment vertical="center"/>
    </xf>
    <xf numFmtId="176" fontId="4" fillId="2" borderId="18" xfId="3" applyNumberFormat="1" applyFont="1" applyFill="1" applyBorder="1" applyAlignment="1">
      <alignment vertical="center"/>
    </xf>
    <xf numFmtId="176" fontId="4" fillId="2" borderId="19" xfId="3" applyNumberFormat="1" applyFont="1" applyFill="1" applyBorder="1" applyAlignment="1">
      <alignment vertical="center"/>
    </xf>
    <xf numFmtId="176" fontId="4" fillId="2" borderId="20" xfId="3" applyNumberFormat="1" applyFont="1" applyFill="1" applyBorder="1" applyAlignment="1">
      <alignment vertical="center"/>
    </xf>
    <xf numFmtId="176" fontId="7" fillId="2" borderId="21" xfId="3" applyNumberFormat="1" applyFont="1" applyFill="1" applyBorder="1" applyAlignment="1">
      <alignment vertical="center"/>
    </xf>
    <xf numFmtId="176" fontId="7" fillId="2" borderId="18" xfId="3" applyNumberFormat="1" applyFont="1" applyFill="1" applyBorder="1" applyAlignment="1">
      <alignment vertical="center"/>
    </xf>
    <xf numFmtId="176" fontId="7" fillId="2" borderId="19" xfId="3" applyNumberFormat="1" applyFont="1" applyFill="1" applyBorder="1" applyAlignment="1">
      <alignment vertical="center"/>
    </xf>
    <xf numFmtId="176" fontId="7" fillId="2" borderId="22" xfId="3" applyNumberFormat="1" applyFont="1" applyFill="1" applyBorder="1" applyAlignment="1">
      <alignment vertical="center"/>
    </xf>
    <xf numFmtId="0" fontId="0" fillId="0" borderId="0" xfId="0" applyAlignment="1"/>
    <xf numFmtId="0" fontId="4" fillId="2" borderId="23" xfId="5" applyFont="1" applyFill="1" applyBorder="1" applyAlignment="1">
      <alignment vertical="center"/>
    </xf>
    <xf numFmtId="0" fontId="7" fillId="2" borderId="2" xfId="5" applyFont="1" applyFill="1" applyBorder="1" applyAlignment="1">
      <alignment vertical="center"/>
    </xf>
    <xf numFmtId="0" fontId="7" fillId="2" borderId="22" xfId="5" applyFont="1" applyFill="1" applyBorder="1" applyAlignment="1">
      <alignment vertical="center"/>
    </xf>
    <xf numFmtId="0" fontId="4" fillId="2" borderId="7" xfId="5" applyFont="1" applyFill="1" applyBorder="1" applyAlignment="1">
      <alignment vertical="center"/>
    </xf>
    <xf numFmtId="0" fontId="7" fillId="2" borderId="4" xfId="5" applyFont="1" applyFill="1" applyBorder="1" applyAlignment="1">
      <alignment vertical="center"/>
    </xf>
    <xf numFmtId="0" fontId="7" fillId="2" borderId="6" xfId="5" applyFont="1" applyFill="1" applyBorder="1" applyAlignment="1">
      <alignment vertical="center"/>
    </xf>
    <xf numFmtId="0" fontId="7" fillId="2" borderId="16" xfId="5" applyFont="1" applyFill="1" applyBorder="1" applyAlignment="1">
      <alignment vertical="center"/>
    </xf>
    <xf numFmtId="0" fontId="4" fillId="2" borderId="24" xfId="5" applyFont="1" applyFill="1" applyBorder="1" applyAlignment="1">
      <alignment vertical="center"/>
    </xf>
    <xf numFmtId="0" fontId="4" fillId="2" borderId="9" xfId="5" applyFont="1" applyFill="1" applyBorder="1" applyAlignment="1">
      <alignment vertical="center"/>
    </xf>
    <xf numFmtId="0" fontId="7" fillId="2" borderId="25" xfId="5" applyFont="1" applyFill="1" applyBorder="1" applyAlignment="1">
      <alignment vertical="center"/>
    </xf>
    <xf numFmtId="0" fontId="7" fillId="2" borderId="12" xfId="5" applyFont="1" applyFill="1" applyBorder="1" applyAlignment="1">
      <alignment vertical="center"/>
    </xf>
    <xf numFmtId="0" fontId="4" fillId="2" borderId="12" xfId="5" applyFont="1" applyFill="1" applyBorder="1" applyAlignment="1">
      <alignment vertical="center"/>
    </xf>
    <xf numFmtId="0" fontId="7" fillId="2" borderId="21" xfId="5" applyFont="1" applyFill="1" applyBorder="1" applyAlignment="1">
      <alignment vertical="center"/>
    </xf>
    <xf numFmtId="0" fontId="7" fillId="2" borderId="5" xfId="5" applyFont="1" applyFill="1" applyBorder="1" applyAlignment="1">
      <alignment vertical="center"/>
    </xf>
    <xf numFmtId="0" fontId="4" fillId="2" borderId="16" xfId="5" applyFont="1" applyFill="1" applyBorder="1" applyAlignment="1">
      <alignment vertical="center"/>
    </xf>
    <xf numFmtId="0" fontId="7" fillId="2" borderId="0" xfId="5" applyFont="1" applyFill="1" applyBorder="1" applyAlignment="1">
      <alignment vertical="center"/>
    </xf>
    <xf numFmtId="0" fontId="7" fillId="2" borderId="3" xfId="5" applyFont="1" applyFill="1" applyBorder="1" applyAlignment="1">
      <alignment vertical="center"/>
    </xf>
    <xf numFmtId="0" fontId="4" fillId="2" borderId="26" xfId="5" applyFont="1" applyFill="1" applyBorder="1" applyAlignment="1">
      <alignment vertical="center"/>
    </xf>
    <xf numFmtId="0" fontId="7" fillId="2" borderId="27" xfId="5" applyFont="1" applyFill="1" applyBorder="1" applyAlignment="1">
      <alignment vertical="center"/>
    </xf>
    <xf numFmtId="0" fontId="4" fillId="2" borderId="28" xfId="5" applyFont="1" applyFill="1" applyBorder="1" applyAlignment="1">
      <alignment vertical="center"/>
    </xf>
    <xf numFmtId="0" fontId="4" fillId="2" borderId="29" xfId="5" applyFont="1" applyFill="1" applyBorder="1" applyAlignment="1">
      <alignment vertical="center"/>
    </xf>
    <xf numFmtId="0" fontId="7" fillId="2" borderId="29" xfId="5" applyFont="1" applyFill="1" applyBorder="1" applyAlignment="1">
      <alignment vertical="center"/>
    </xf>
    <xf numFmtId="0" fontId="7" fillId="2" borderId="30" xfId="5" applyFont="1" applyFill="1" applyBorder="1" applyAlignment="1">
      <alignment vertical="center"/>
    </xf>
    <xf numFmtId="0" fontId="7" fillId="3" borderId="23" xfId="5" applyFont="1" applyFill="1" applyBorder="1" applyAlignment="1">
      <alignment horizontal="center" vertical="center"/>
    </xf>
    <xf numFmtId="0" fontId="7" fillId="3" borderId="2" xfId="5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4" fillId="2" borderId="23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1" xfId="0" applyFont="1" applyFill="1" applyBorder="1" applyAlignment="1">
      <alignment vertical="center"/>
    </xf>
    <xf numFmtId="0" fontId="7" fillId="3" borderId="7" xfId="0" applyFont="1" applyFill="1" applyBorder="1"/>
    <xf numFmtId="0" fontId="7" fillId="3" borderId="4" xfId="0" applyFont="1" applyFill="1" applyBorder="1"/>
    <xf numFmtId="0" fontId="7" fillId="2" borderId="7" xfId="0" applyFont="1" applyFill="1" applyBorder="1"/>
    <xf numFmtId="0" fontId="5" fillId="2" borderId="8" xfId="0" applyFont="1" applyFill="1" applyBorder="1"/>
    <xf numFmtId="0" fontId="7" fillId="2" borderId="16" xfId="0" applyFont="1" applyFill="1" applyBorder="1"/>
    <xf numFmtId="0" fontId="4" fillId="2" borderId="9" xfId="0" applyFont="1" applyFill="1" applyBorder="1"/>
    <xf numFmtId="0" fontId="4" fillId="2" borderId="1" xfId="0" applyFont="1" applyFill="1" applyBorder="1"/>
    <xf numFmtId="0" fontId="7" fillId="2" borderId="12" xfId="0" applyFont="1" applyFill="1" applyBorder="1"/>
    <xf numFmtId="0" fontId="7" fillId="2" borderId="5" xfId="0" applyFont="1" applyFill="1" applyBorder="1"/>
    <xf numFmtId="0" fontId="4" fillId="2" borderId="7" xfId="0" applyFont="1" applyFill="1" applyBorder="1"/>
    <xf numFmtId="0" fontId="7" fillId="2" borderId="32" xfId="0" applyFont="1" applyFill="1" applyBorder="1"/>
    <xf numFmtId="0" fontId="4" fillId="2" borderId="33" xfId="0" applyFont="1" applyFill="1" applyBorder="1"/>
    <xf numFmtId="0" fontId="5" fillId="2" borderId="7" xfId="0" applyFont="1" applyFill="1" applyBorder="1"/>
    <xf numFmtId="0" fontId="7" fillId="2" borderId="16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6" xfId="0" applyFont="1" applyFill="1" applyBorder="1"/>
    <xf numFmtId="0" fontId="7" fillId="2" borderId="25" xfId="0" applyFont="1" applyFill="1" applyBorder="1"/>
    <xf numFmtId="0" fontId="7" fillId="2" borderId="34" xfId="0" applyFont="1" applyFill="1" applyBorder="1"/>
    <xf numFmtId="0" fontId="7" fillId="2" borderId="21" xfId="0" applyFont="1" applyFill="1" applyBorder="1"/>
    <xf numFmtId="0" fontId="10" fillId="2" borderId="6" xfId="0" applyFont="1" applyFill="1" applyBorder="1"/>
    <xf numFmtId="0" fontId="4" fillId="2" borderId="35" xfId="0" applyFont="1" applyFill="1" applyBorder="1"/>
    <xf numFmtId="0" fontId="4" fillId="2" borderId="19" xfId="0" applyFont="1" applyFill="1" applyBorder="1"/>
    <xf numFmtId="0" fontId="4" fillId="2" borderId="17" xfId="0" applyFont="1" applyFill="1" applyBorder="1"/>
    <xf numFmtId="0" fontId="4" fillId="2" borderId="18" xfId="0" applyFont="1" applyFill="1" applyBorder="1"/>
    <xf numFmtId="0" fontId="4" fillId="2" borderId="20" xfId="0" applyFont="1" applyFill="1" applyBorder="1"/>
    <xf numFmtId="38" fontId="4" fillId="2" borderId="7" xfId="3" applyFont="1" applyFill="1" applyBorder="1" applyAlignment="1">
      <alignment vertical="center"/>
    </xf>
    <xf numFmtId="38" fontId="7" fillId="2" borderId="4" xfId="3" applyFont="1" applyFill="1" applyBorder="1" applyAlignment="1">
      <alignment vertical="center"/>
    </xf>
    <xf numFmtId="0" fontId="7" fillId="3" borderId="16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38" fontId="7" fillId="2" borderId="16" xfId="3" applyFont="1" applyFill="1" applyBorder="1" applyAlignment="1">
      <alignment vertical="center"/>
    </xf>
    <xf numFmtId="38" fontId="4" fillId="2" borderId="23" xfId="3" applyFont="1" applyFill="1" applyBorder="1" applyAlignment="1">
      <alignment vertical="center"/>
    </xf>
    <xf numFmtId="38" fontId="7" fillId="2" borderId="12" xfId="3" applyFont="1" applyFill="1" applyBorder="1" applyAlignment="1">
      <alignment vertical="center"/>
    </xf>
    <xf numFmtId="38" fontId="7" fillId="2" borderId="6" xfId="3" applyFont="1" applyFill="1" applyBorder="1" applyAlignment="1">
      <alignment vertical="center"/>
    </xf>
    <xf numFmtId="38" fontId="7" fillId="2" borderId="22" xfId="3" applyFont="1" applyFill="1" applyBorder="1" applyAlignment="1">
      <alignment vertical="center"/>
    </xf>
    <xf numFmtId="38" fontId="4" fillId="2" borderId="36" xfId="3" applyFont="1" applyFill="1" applyBorder="1" applyAlignment="1">
      <alignment vertical="center"/>
    </xf>
    <xf numFmtId="185" fontId="7" fillId="0" borderId="0" xfId="0" applyNumberFormat="1" applyFont="1" applyFill="1" applyBorder="1"/>
    <xf numFmtId="0" fontId="7" fillId="0" borderId="4" xfId="0" applyFont="1" applyFill="1" applyBorder="1"/>
    <xf numFmtId="0" fontId="4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7" fillId="0" borderId="0" xfId="0" quotePrefix="1" applyFont="1" applyBorder="1" applyAlignment="1">
      <alignment horizontal="center"/>
    </xf>
    <xf numFmtId="0" fontId="14" fillId="3" borderId="7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184" fontId="14" fillId="3" borderId="4" xfId="0" applyNumberFormat="1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0" fontId="14" fillId="2" borderId="37" xfId="0" applyFont="1" applyFill="1" applyBorder="1" applyAlignment="1">
      <alignment horizontal="center" vertical="center"/>
    </xf>
    <xf numFmtId="176" fontId="15" fillId="0" borderId="38" xfId="0" applyNumberFormat="1" applyFont="1" applyFill="1" applyBorder="1" applyAlignment="1">
      <alignment vertical="center"/>
    </xf>
    <xf numFmtId="0" fontId="14" fillId="2" borderId="16" xfId="0" applyFont="1" applyFill="1" applyBorder="1" applyAlignment="1">
      <alignment vertical="center"/>
    </xf>
    <xf numFmtId="0" fontId="14" fillId="2" borderId="3" xfId="0" applyFont="1" applyFill="1" applyBorder="1" applyAlignment="1">
      <alignment vertical="center"/>
    </xf>
    <xf numFmtId="0" fontId="14" fillId="2" borderId="39" xfId="0" applyFont="1" applyFill="1" applyBorder="1" applyAlignment="1">
      <alignment horizontal="center" vertical="center"/>
    </xf>
    <xf numFmtId="0" fontId="14" fillId="2" borderId="40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vertical="center"/>
    </xf>
    <xf numFmtId="0" fontId="14" fillId="2" borderId="5" xfId="0" applyFont="1" applyFill="1" applyBorder="1" applyAlignment="1">
      <alignment vertical="center"/>
    </xf>
    <xf numFmtId="0" fontId="14" fillId="2" borderId="21" xfId="0" applyFont="1" applyFill="1" applyBorder="1" applyAlignment="1">
      <alignment horizontal="center" vertical="center"/>
    </xf>
    <xf numFmtId="0" fontId="14" fillId="2" borderId="41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vertical="center"/>
    </xf>
    <xf numFmtId="0" fontId="14" fillId="2" borderId="3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4" fillId="2" borderId="23" xfId="0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15" fillId="2" borderId="22" xfId="0" applyFont="1" applyFill="1" applyBorder="1" applyAlignment="1">
      <alignment horizontal="center" vertical="center"/>
    </xf>
    <xf numFmtId="178" fontId="15" fillId="0" borderId="2" xfId="0" applyNumberFormat="1" applyFont="1" applyFill="1" applyBorder="1" applyAlignment="1">
      <alignment vertical="center"/>
    </xf>
    <xf numFmtId="176" fontId="4" fillId="0" borderId="0" xfId="0" applyNumberFormat="1" applyFont="1"/>
    <xf numFmtId="38" fontId="7" fillId="0" borderId="0" xfId="3" applyFont="1" applyFill="1" applyAlignment="1">
      <alignment horizontal="right" vertical="center"/>
    </xf>
    <xf numFmtId="38" fontId="7" fillId="3" borderId="7" xfId="3" applyFont="1" applyFill="1" applyBorder="1" applyAlignment="1">
      <alignment vertical="center"/>
    </xf>
    <xf numFmtId="38" fontId="7" fillId="3" borderId="4" xfId="3" applyFont="1" applyFill="1" applyBorder="1" applyAlignment="1">
      <alignment vertical="center"/>
    </xf>
    <xf numFmtId="38" fontId="7" fillId="0" borderId="0" xfId="3" applyFont="1" applyAlignment="1"/>
    <xf numFmtId="38" fontId="4" fillId="2" borderId="7" xfId="3" applyFont="1" applyFill="1" applyBorder="1" applyAlignment="1"/>
    <xf numFmtId="38" fontId="7" fillId="0" borderId="0" xfId="3" applyFont="1" applyBorder="1" applyAlignment="1">
      <alignment vertical="top"/>
    </xf>
    <xf numFmtId="38" fontId="4" fillId="2" borderId="1" xfId="3" applyFont="1" applyFill="1" applyBorder="1" applyAlignment="1">
      <alignment horizontal="left" vertical="top"/>
    </xf>
    <xf numFmtId="38" fontId="4" fillId="2" borderId="42" xfId="3" applyFont="1" applyFill="1" applyBorder="1" applyAlignment="1">
      <alignment vertical="center"/>
    </xf>
    <xf numFmtId="38" fontId="4" fillId="2" borderId="12" xfId="3" applyFont="1" applyFill="1" applyBorder="1" applyAlignment="1">
      <alignment vertical="center"/>
    </xf>
    <xf numFmtId="38" fontId="5" fillId="4" borderId="0" xfId="3" applyFont="1" applyFill="1" applyAlignment="1">
      <alignment vertical="center"/>
    </xf>
    <xf numFmtId="38" fontId="4" fillId="2" borderId="24" xfId="3" applyFont="1" applyFill="1" applyBorder="1" applyAlignment="1">
      <alignment vertical="center"/>
    </xf>
    <xf numFmtId="38" fontId="9" fillId="0" borderId="0" xfId="3" applyFont="1" applyFill="1" applyBorder="1" applyAlignment="1">
      <alignment horizontal="right" vertical="center"/>
    </xf>
    <xf numFmtId="38" fontId="9" fillId="0" borderId="5" xfId="3" applyFont="1" applyFill="1" applyBorder="1" applyAlignment="1">
      <alignment horizontal="right" vertical="center"/>
    </xf>
    <xf numFmtId="38" fontId="5" fillId="2" borderId="23" xfId="3" applyFont="1" applyFill="1" applyBorder="1" applyAlignment="1">
      <alignment vertical="center"/>
    </xf>
    <xf numFmtId="176" fontId="7" fillId="0" borderId="43" xfId="3" applyNumberFormat="1" applyFont="1" applyFill="1" applyBorder="1" applyAlignment="1">
      <alignment vertical="center"/>
    </xf>
    <xf numFmtId="176" fontId="7" fillId="0" borderId="44" xfId="3" applyNumberFormat="1" applyFont="1" applyFill="1" applyBorder="1" applyAlignment="1">
      <alignment vertical="center"/>
    </xf>
    <xf numFmtId="176" fontId="7" fillId="0" borderId="25" xfId="3" applyNumberFormat="1" applyFont="1" applyFill="1" applyBorder="1" applyAlignment="1">
      <alignment vertical="center"/>
    </xf>
    <xf numFmtId="176" fontId="7" fillId="0" borderId="34" xfId="3" applyNumberFormat="1" applyFont="1" applyFill="1" applyBorder="1" applyAlignment="1">
      <alignment vertical="center"/>
    </xf>
    <xf numFmtId="10" fontId="7" fillId="0" borderId="25" xfId="1" applyNumberFormat="1" applyFont="1" applyFill="1" applyBorder="1" applyAlignment="1">
      <alignment vertical="center"/>
    </xf>
    <xf numFmtId="10" fontId="7" fillId="0" borderId="34" xfId="1" applyNumberFormat="1" applyFont="1" applyFill="1" applyBorder="1" applyAlignment="1">
      <alignment vertical="center"/>
    </xf>
    <xf numFmtId="10" fontId="7" fillId="0" borderId="21" xfId="1" applyNumberFormat="1" applyFont="1" applyFill="1" applyBorder="1" applyAlignment="1">
      <alignment vertical="center"/>
    </xf>
    <xf numFmtId="176" fontId="7" fillId="0" borderId="6" xfId="5" applyNumberFormat="1" applyFont="1" applyFill="1" applyBorder="1" applyAlignment="1">
      <alignment vertical="center"/>
    </xf>
    <xf numFmtId="176" fontId="7" fillId="0" borderId="25" xfId="5" applyNumberFormat="1" applyFont="1" applyFill="1" applyBorder="1" applyAlignment="1">
      <alignment vertical="center"/>
    </xf>
    <xf numFmtId="181" fontId="7" fillId="0" borderId="21" xfId="5" applyNumberFormat="1" applyFont="1" applyFill="1" applyBorder="1" applyAlignment="1">
      <alignment vertical="center"/>
    </xf>
    <xf numFmtId="176" fontId="7" fillId="0" borderId="22" xfId="5" applyNumberFormat="1" applyFont="1" applyFill="1" applyBorder="1" applyAlignment="1">
      <alignment vertical="center"/>
    </xf>
    <xf numFmtId="176" fontId="7" fillId="0" borderId="3" xfId="5" applyNumberFormat="1" applyFont="1" applyFill="1" applyBorder="1" applyAlignment="1">
      <alignment vertical="center"/>
    </xf>
    <xf numFmtId="38" fontId="7" fillId="0" borderId="43" xfId="3" applyFont="1" applyFill="1" applyBorder="1" applyAlignment="1">
      <alignment vertical="center"/>
    </xf>
    <xf numFmtId="38" fontId="7" fillId="0" borderId="25" xfId="3" applyFont="1" applyFill="1" applyBorder="1" applyAlignment="1">
      <alignment vertical="center"/>
    </xf>
    <xf numFmtId="38" fontId="7" fillId="0" borderId="6" xfId="3" applyFont="1" applyFill="1" applyBorder="1" applyAlignment="1">
      <alignment vertical="center"/>
    </xf>
    <xf numFmtId="178" fontId="7" fillId="0" borderId="21" xfId="1" applyNumberFormat="1" applyFont="1" applyFill="1" applyBorder="1" applyAlignment="1">
      <alignment vertical="center"/>
    </xf>
    <xf numFmtId="178" fontId="7" fillId="0" borderId="34" xfId="1" applyNumberFormat="1" applyFont="1" applyFill="1" applyBorder="1" applyAlignment="1">
      <alignment vertical="center"/>
    </xf>
    <xf numFmtId="10" fontId="7" fillId="0" borderId="6" xfId="0" applyNumberFormat="1" applyFont="1" applyFill="1" applyBorder="1" applyAlignment="1">
      <alignment vertical="center"/>
    </xf>
    <xf numFmtId="176" fontId="7" fillId="0" borderId="22" xfId="3" applyNumberFormat="1" applyFont="1" applyFill="1" applyBorder="1" applyAlignment="1">
      <alignment vertical="center"/>
    </xf>
    <xf numFmtId="176" fontId="7" fillId="0" borderId="21" xfId="3" applyNumberFormat="1" applyFont="1" applyFill="1" applyBorder="1" applyAlignment="1">
      <alignment vertical="center"/>
    </xf>
    <xf numFmtId="176" fontId="7" fillId="3" borderId="7" xfId="3" applyNumberFormat="1" applyFont="1" applyFill="1" applyBorder="1" applyAlignment="1">
      <alignment horizontal="center" vertical="center"/>
    </xf>
    <xf numFmtId="176" fontId="7" fillId="3" borderId="4" xfId="3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176" fontId="7" fillId="0" borderId="0" xfId="3" applyNumberFormat="1" applyFont="1" applyAlignment="1">
      <alignment horizontal="center" vertical="center"/>
    </xf>
    <xf numFmtId="176" fontId="7" fillId="0" borderId="16" xfId="3" applyNumberFormat="1" applyFont="1" applyFill="1" applyBorder="1" applyAlignment="1">
      <alignment vertical="center"/>
    </xf>
    <xf numFmtId="10" fontId="12" fillId="0" borderId="43" xfId="1" applyNumberFormat="1" applyFont="1" applyFill="1" applyBorder="1" applyAlignment="1">
      <alignment vertical="center"/>
    </xf>
    <xf numFmtId="178" fontId="12" fillId="0" borderId="25" xfId="1" applyNumberFormat="1" applyFont="1" applyFill="1" applyBorder="1" applyAlignment="1">
      <alignment vertical="center"/>
    </xf>
    <xf numFmtId="176" fontId="7" fillId="0" borderId="3" xfId="3" applyNumberFormat="1" applyFont="1" applyFill="1" applyBorder="1" applyAlignment="1">
      <alignment horizontal="center" vertical="center"/>
    </xf>
    <xf numFmtId="10" fontId="7" fillId="0" borderId="0" xfId="1" applyNumberFormat="1" applyFont="1" applyAlignment="1">
      <alignment vertical="center"/>
    </xf>
    <xf numFmtId="0" fontId="7" fillId="0" borderId="0" xfId="5" applyFont="1" applyFill="1" applyAlignment="1">
      <alignment horizontal="center" vertical="center"/>
    </xf>
    <xf numFmtId="0" fontId="7" fillId="3" borderId="7" xfId="5" applyFont="1" applyFill="1" applyBorder="1" applyAlignment="1">
      <alignment horizontal="center" vertical="center"/>
    </xf>
    <xf numFmtId="0" fontId="7" fillId="3" borderId="4" xfId="5" applyFont="1" applyFill="1" applyBorder="1" applyAlignment="1">
      <alignment horizontal="center" vertical="center"/>
    </xf>
    <xf numFmtId="180" fontId="7" fillId="3" borderId="7" xfId="5" applyNumberFormat="1" applyFont="1" applyFill="1" applyBorder="1" applyAlignment="1">
      <alignment horizontal="center" vertical="center"/>
    </xf>
    <xf numFmtId="176" fontId="7" fillId="0" borderId="43" xfId="5" applyNumberFormat="1" applyFont="1" applyFill="1" applyBorder="1" applyAlignment="1">
      <alignment vertical="center"/>
    </xf>
    <xf numFmtId="0" fontId="7" fillId="0" borderId="0" xfId="5" applyFont="1" applyFill="1" applyBorder="1" applyAlignment="1">
      <alignment vertical="center"/>
    </xf>
    <xf numFmtId="0" fontId="8" fillId="0" borderId="0" xfId="0" applyFont="1" applyFill="1"/>
    <xf numFmtId="176" fontId="7" fillId="0" borderId="27" xfId="3" applyNumberFormat="1" applyFont="1" applyFill="1" applyBorder="1" applyAlignment="1">
      <alignment vertical="center"/>
    </xf>
    <xf numFmtId="0" fontId="4" fillId="0" borderId="0" xfId="5" applyFont="1" applyFill="1" applyBorder="1" applyAlignment="1">
      <alignment vertical="center"/>
    </xf>
    <xf numFmtId="179" fontId="7" fillId="0" borderId="45" xfId="3" applyNumberFormat="1" applyFont="1" applyFill="1" applyBorder="1" applyAlignment="1">
      <alignment vertical="center"/>
    </xf>
    <xf numFmtId="0" fontId="9" fillId="0" borderId="0" xfId="5" applyFont="1" applyFill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2" borderId="46" xfId="0" applyFont="1" applyFill="1" applyBorder="1" applyAlignment="1">
      <alignment vertical="center"/>
    </xf>
    <xf numFmtId="0" fontId="4" fillId="2" borderId="47" xfId="0" applyFont="1" applyFill="1" applyBorder="1" applyAlignment="1">
      <alignment vertical="center"/>
    </xf>
    <xf numFmtId="0" fontId="7" fillId="2" borderId="48" xfId="0" applyFont="1" applyFill="1" applyBorder="1" applyAlignment="1">
      <alignment vertical="center"/>
    </xf>
    <xf numFmtId="0" fontId="4" fillId="2" borderId="49" xfId="0" applyFont="1" applyFill="1" applyBorder="1" applyAlignment="1">
      <alignment vertical="center"/>
    </xf>
    <xf numFmtId="0" fontId="7" fillId="2" borderId="50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7" fillId="2" borderId="5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3" borderId="16" xfId="0" applyFont="1" applyFill="1" applyBorder="1" applyAlignment="1">
      <alignment horizontal="center" vertical="center" wrapText="1"/>
    </xf>
    <xf numFmtId="0" fontId="7" fillId="3" borderId="0" xfId="0" applyFont="1" applyFill="1" applyBorder="1"/>
    <xf numFmtId="0" fontId="7" fillId="3" borderId="12" xfId="0" applyFont="1" applyFill="1" applyBorder="1" applyAlignment="1">
      <alignment horizontal="center" vertical="center" wrapText="1"/>
    </xf>
    <xf numFmtId="0" fontId="7" fillId="3" borderId="5" xfId="0" applyFont="1" applyFill="1" applyBorder="1"/>
    <xf numFmtId="178" fontId="7" fillId="2" borderId="16" xfId="1" applyNumberFormat="1" applyFont="1" applyFill="1" applyBorder="1"/>
    <xf numFmtId="38" fontId="7" fillId="0" borderId="52" xfId="3" applyFont="1" applyFill="1" applyBorder="1"/>
    <xf numFmtId="38" fontId="7" fillId="0" borderId="28" xfId="3" applyFont="1" applyFill="1" applyBorder="1"/>
    <xf numFmtId="38" fontId="7" fillId="0" borderId="53" xfId="3" applyFont="1" applyFill="1" applyBorder="1"/>
    <xf numFmtId="178" fontId="7" fillId="2" borderId="12" xfId="1" applyNumberFormat="1" applyFont="1" applyFill="1" applyBorder="1"/>
    <xf numFmtId="38" fontId="7" fillId="0" borderId="30" xfId="3" applyFont="1" applyFill="1" applyBorder="1"/>
    <xf numFmtId="178" fontId="7" fillId="4" borderId="0" xfId="1" applyNumberFormat="1" applyFont="1" applyFill="1" applyBorder="1"/>
    <xf numFmtId="0" fontId="7" fillId="4" borderId="0" xfId="0" applyFont="1" applyFill="1" applyBorder="1"/>
    <xf numFmtId="0" fontId="7" fillId="0" borderId="5" xfId="0" applyFont="1" applyFill="1" applyBorder="1"/>
    <xf numFmtId="0" fontId="4" fillId="0" borderId="0" xfId="0" applyFont="1" applyFill="1" applyBorder="1"/>
    <xf numFmtId="38" fontId="7" fillId="0" borderId="0" xfId="0" applyNumberFormat="1" applyFont="1" applyFill="1"/>
    <xf numFmtId="38" fontId="7" fillId="3" borderId="4" xfId="3" applyFont="1" applyFill="1" applyBorder="1" applyAlignment="1">
      <alignment horizontal="center" vertical="center"/>
    </xf>
    <xf numFmtId="38" fontId="7" fillId="0" borderId="0" xfId="3" applyFont="1" applyAlignment="1">
      <alignment horizontal="center" vertical="center"/>
    </xf>
    <xf numFmtId="38" fontId="7" fillId="2" borderId="2" xfId="3" applyFont="1" applyFill="1" applyBorder="1" applyAlignment="1">
      <alignment vertical="center"/>
    </xf>
    <xf numFmtId="176" fontId="4" fillId="2" borderId="54" xfId="3" applyNumberFormat="1" applyFont="1" applyFill="1" applyBorder="1" applyAlignment="1">
      <alignment vertical="center"/>
    </xf>
    <xf numFmtId="176" fontId="4" fillId="2" borderId="19" xfId="3" applyNumberFormat="1" applyFont="1" applyFill="1" applyBorder="1" applyAlignment="1">
      <alignment vertical="center" shrinkToFit="1"/>
    </xf>
    <xf numFmtId="176" fontId="4" fillId="2" borderId="20" xfId="3" applyNumberFormat="1" applyFont="1" applyFill="1" applyBorder="1" applyAlignment="1">
      <alignment vertical="center" shrinkToFit="1"/>
    </xf>
    <xf numFmtId="0" fontId="7" fillId="2" borderId="45" xfId="5" applyFont="1" applyFill="1" applyBorder="1" applyAlignment="1">
      <alignment vertical="center"/>
    </xf>
    <xf numFmtId="0" fontId="4" fillId="2" borderId="8" xfId="5" applyFont="1" applyFill="1" applyBorder="1" applyAlignment="1">
      <alignment vertical="center"/>
    </xf>
    <xf numFmtId="0" fontId="7" fillId="2" borderId="43" xfId="5" applyFont="1" applyFill="1" applyBorder="1" applyAlignment="1">
      <alignment vertical="center"/>
    </xf>
    <xf numFmtId="0" fontId="9" fillId="2" borderId="12" xfId="5" applyFont="1" applyFill="1" applyBorder="1" applyAlignment="1">
      <alignment vertical="center"/>
    </xf>
    <xf numFmtId="179" fontId="7" fillId="0" borderId="1" xfId="3" applyNumberFormat="1" applyFont="1" applyFill="1" applyBorder="1" applyAlignment="1">
      <alignment vertical="center"/>
    </xf>
    <xf numFmtId="0" fontId="9" fillId="2" borderId="5" xfId="0" applyFont="1" applyFill="1" applyBorder="1"/>
    <xf numFmtId="38" fontId="7" fillId="2" borderId="23" xfId="3" applyFont="1" applyFill="1" applyBorder="1" applyAlignment="1">
      <alignment vertical="center"/>
    </xf>
    <xf numFmtId="0" fontId="9" fillId="2" borderId="36" xfId="5" applyFont="1" applyFill="1" applyBorder="1" applyAlignment="1">
      <alignment vertical="center"/>
    </xf>
    <xf numFmtId="0" fontId="7" fillId="2" borderId="17" xfId="5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36" xfId="5" applyFont="1" applyFill="1" applyBorder="1" applyAlignment="1">
      <alignment vertical="center"/>
    </xf>
    <xf numFmtId="176" fontId="7" fillId="0" borderId="50" xfId="3" applyNumberFormat="1" applyFont="1" applyFill="1" applyBorder="1" applyAlignment="1">
      <alignment vertical="center"/>
    </xf>
    <xf numFmtId="10" fontId="12" fillId="0" borderId="8" xfId="1" applyNumberFormat="1" applyFont="1" applyFill="1" applyBorder="1" applyAlignment="1">
      <alignment vertical="center"/>
    </xf>
    <xf numFmtId="178" fontId="12" fillId="0" borderId="9" xfId="1" applyNumberFormat="1" applyFont="1" applyFill="1" applyBorder="1" applyAlignment="1">
      <alignment vertical="center"/>
    </xf>
    <xf numFmtId="10" fontId="7" fillId="0" borderId="1" xfId="1" applyNumberFormat="1" applyFont="1" applyFill="1" applyBorder="1" applyAlignment="1">
      <alignment vertical="center"/>
    </xf>
    <xf numFmtId="176" fontId="7" fillId="0" borderId="16" xfId="3" applyNumberFormat="1" applyFont="1" applyFill="1" applyBorder="1" applyAlignment="1">
      <alignment horizontal="center" vertical="center"/>
    </xf>
    <xf numFmtId="176" fontId="7" fillId="0" borderId="35" xfId="3" applyNumberFormat="1" applyFont="1" applyFill="1" applyBorder="1" applyAlignment="1">
      <alignment vertical="center"/>
    </xf>
    <xf numFmtId="176" fontId="7" fillId="0" borderId="18" xfId="3" applyNumberFormat="1" applyFont="1" applyFill="1" applyBorder="1" applyAlignment="1">
      <alignment vertical="center"/>
    </xf>
    <xf numFmtId="176" fontId="7" fillId="0" borderId="54" xfId="3" applyNumberFormat="1" applyFont="1" applyFill="1" applyBorder="1" applyAlignment="1">
      <alignment vertical="center"/>
    </xf>
    <xf numFmtId="176" fontId="7" fillId="0" borderId="19" xfId="3" applyNumberFormat="1" applyFont="1" applyFill="1" applyBorder="1" applyAlignment="1">
      <alignment vertical="center"/>
    </xf>
    <xf numFmtId="176" fontId="7" fillId="0" borderId="20" xfId="3" applyNumberFormat="1" applyFont="1" applyFill="1" applyBorder="1" applyAlignment="1">
      <alignment vertical="center"/>
    </xf>
    <xf numFmtId="176" fontId="7" fillId="0" borderId="45" xfId="3" applyNumberFormat="1" applyFont="1" applyFill="1" applyBorder="1" applyAlignment="1">
      <alignment vertical="center"/>
    </xf>
    <xf numFmtId="10" fontId="12" fillId="0" borderId="18" xfId="1" applyNumberFormat="1" applyFont="1" applyFill="1" applyBorder="1" applyAlignment="1">
      <alignment vertical="center"/>
    </xf>
    <xf numFmtId="10" fontId="7" fillId="0" borderId="19" xfId="1" applyNumberFormat="1" applyFont="1" applyFill="1" applyBorder="1" applyAlignment="1">
      <alignment vertical="center"/>
    </xf>
    <xf numFmtId="178" fontId="12" fillId="0" borderId="19" xfId="1" applyNumberFormat="1" applyFont="1" applyFill="1" applyBorder="1" applyAlignment="1">
      <alignment vertical="center"/>
    </xf>
    <xf numFmtId="10" fontId="7" fillId="0" borderId="20" xfId="1" applyNumberFormat="1" applyFont="1" applyFill="1" applyBorder="1" applyAlignment="1">
      <alignment vertical="center"/>
    </xf>
    <xf numFmtId="176" fontId="7" fillId="0" borderId="45" xfId="3" applyNumberFormat="1" applyFont="1" applyFill="1" applyBorder="1" applyAlignment="1">
      <alignment horizontal="center" vertical="center"/>
    </xf>
    <xf numFmtId="10" fontId="7" fillId="0" borderId="17" xfId="1" applyNumberFormat="1" applyFont="1" applyFill="1" applyBorder="1" applyAlignment="1">
      <alignment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/>
    </xf>
    <xf numFmtId="176" fontId="7" fillId="4" borderId="8" xfId="3" applyNumberFormat="1" applyFont="1" applyFill="1" applyBorder="1" applyAlignment="1">
      <alignment vertical="center"/>
    </xf>
    <xf numFmtId="176" fontId="7" fillId="4" borderId="9" xfId="3" applyNumberFormat="1" applyFont="1" applyFill="1" applyBorder="1" applyAlignment="1">
      <alignment vertical="center"/>
    </xf>
    <xf numFmtId="10" fontId="7" fillId="4" borderId="9" xfId="1" applyNumberFormat="1" applyFont="1" applyFill="1" applyBorder="1" applyAlignment="1">
      <alignment vertical="center"/>
    </xf>
    <xf numFmtId="10" fontId="7" fillId="4" borderId="12" xfId="1" applyNumberFormat="1" applyFont="1" applyFill="1" applyBorder="1" applyAlignment="1">
      <alignment vertical="center"/>
    </xf>
    <xf numFmtId="176" fontId="7" fillId="4" borderId="50" xfId="3" applyNumberFormat="1" applyFont="1" applyFill="1" applyBorder="1" applyAlignment="1">
      <alignment vertical="center"/>
    </xf>
    <xf numFmtId="176" fontId="7" fillId="4" borderId="1" xfId="3" applyNumberFormat="1" applyFont="1" applyFill="1" applyBorder="1" applyAlignment="1">
      <alignment vertical="center"/>
    </xf>
    <xf numFmtId="176" fontId="7" fillId="4" borderId="16" xfId="3" applyNumberFormat="1" applyFont="1" applyFill="1" applyBorder="1" applyAlignment="1">
      <alignment vertical="center"/>
    </xf>
    <xf numFmtId="176" fontId="7" fillId="4" borderId="18" xfId="3" applyNumberFormat="1" applyFont="1" applyFill="1" applyBorder="1" applyAlignment="1">
      <alignment vertical="center"/>
    </xf>
    <xf numFmtId="176" fontId="7" fillId="4" borderId="19" xfId="3" applyNumberFormat="1" applyFont="1" applyFill="1" applyBorder="1" applyAlignment="1">
      <alignment vertical="center"/>
    </xf>
    <xf numFmtId="10" fontId="7" fillId="4" borderId="19" xfId="1" applyNumberFormat="1" applyFont="1" applyFill="1" applyBorder="1" applyAlignment="1">
      <alignment vertical="center"/>
    </xf>
    <xf numFmtId="10" fontId="7" fillId="4" borderId="17" xfId="1" applyNumberFormat="1" applyFont="1" applyFill="1" applyBorder="1" applyAlignment="1">
      <alignment vertical="center"/>
    </xf>
    <xf numFmtId="176" fontId="7" fillId="4" borderId="54" xfId="3" applyNumberFormat="1" applyFont="1" applyFill="1" applyBorder="1" applyAlignment="1">
      <alignment vertical="center"/>
    </xf>
    <xf numFmtId="176" fontId="7" fillId="4" borderId="20" xfId="3" applyNumberFormat="1" applyFont="1" applyFill="1" applyBorder="1" applyAlignment="1">
      <alignment vertical="center"/>
    </xf>
    <xf numFmtId="176" fontId="7" fillId="4" borderId="45" xfId="3" applyNumberFormat="1" applyFont="1" applyFill="1" applyBorder="1" applyAlignment="1">
      <alignment vertical="center"/>
    </xf>
    <xf numFmtId="176" fontId="7" fillId="3" borderId="12" xfId="3" applyNumberFormat="1" applyFont="1" applyFill="1" applyBorder="1" applyAlignment="1">
      <alignment horizontal="center" vertical="center"/>
    </xf>
    <xf numFmtId="176" fontId="7" fillId="3" borderId="5" xfId="3" applyNumberFormat="1" applyFont="1" applyFill="1" applyBorder="1" applyAlignment="1">
      <alignment horizontal="center" vertical="center"/>
    </xf>
    <xf numFmtId="0" fontId="9" fillId="3" borderId="45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180" fontId="7" fillId="3" borderId="35" xfId="5" applyNumberFormat="1" applyFont="1" applyFill="1" applyBorder="1" applyAlignment="1">
      <alignment horizontal="center" vertical="center"/>
    </xf>
    <xf numFmtId="176" fontId="7" fillId="0" borderId="35" xfId="5" applyNumberFormat="1" applyFont="1" applyFill="1" applyBorder="1" applyAlignment="1">
      <alignment vertical="center"/>
    </xf>
    <xf numFmtId="176" fontId="7" fillId="0" borderId="19" xfId="5" applyNumberFormat="1" applyFont="1" applyFill="1" applyBorder="1" applyAlignment="1">
      <alignment vertical="center"/>
    </xf>
    <xf numFmtId="176" fontId="7" fillId="0" borderId="45" xfId="5" applyNumberFormat="1" applyFont="1" applyFill="1" applyBorder="1" applyAlignment="1">
      <alignment vertical="center"/>
    </xf>
    <xf numFmtId="176" fontId="7" fillId="0" borderId="55" xfId="5" applyNumberFormat="1" applyFont="1" applyFill="1" applyBorder="1" applyAlignment="1">
      <alignment vertical="center"/>
    </xf>
    <xf numFmtId="181" fontId="7" fillId="0" borderId="17" xfId="5" applyNumberFormat="1" applyFont="1" applyFill="1" applyBorder="1" applyAlignment="1">
      <alignment vertical="center"/>
    </xf>
    <xf numFmtId="176" fontId="7" fillId="0" borderId="18" xfId="5" applyNumberFormat="1" applyFont="1" applyFill="1" applyBorder="1" applyAlignment="1">
      <alignment vertical="center"/>
    </xf>
    <xf numFmtId="0" fontId="7" fillId="3" borderId="12" xfId="5" applyFont="1" applyFill="1" applyBorder="1" applyAlignment="1">
      <alignment horizontal="center" vertical="center"/>
    </xf>
    <xf numFmtId="0" fontId="7" fillId="3" borderId="5" xfId="5" applyFont="1" applyFill="1" applyBorder="1" applyAlignment="1">
      <alignment horizontal="center" vertical="center"/>
    </xf>
    <xf numFmtId="180" fontId="9" fillId="3" borderId="17" xfId="5" applyNumberFormat="1" applyFont="1" applyFill="1" applyBorder="1" applyAlignment="1">
      <alignment horizontal="center" vertical="center"/>
    </xf>
    <xf numFmtId="180" fontId="9" fillId="3" borderId="35" xfId="5" applyNumberFormat="1" applyFont="1" applyFill="1" applyBorder="1" applyAlignment="1">
      <alignment horizontal="center" vertical="center"/>
    </xf>
    <xf numFmtId="176" fontId="7" fillId="0" borderId="55" xfId="3" applyNumberFormat="1" applyFont="1" applyFill="1" applyBorder="1" applyAlignment="1">
      <alignment vertical="center"/>
    </xf>
    <xf numFmtId="176" fontId="7" fillId="0" borderId="56" xfId="3" applyNumberFormat="1" applyFont="1" applyFill="1" applyBorder="1" applyAlignment="1">
      <alignment vertical="center"/>
    </xf>
    <xf numFmtId="179" fontId="7" fillId="0" borderId="16" xfId="3" applyNumberFormat="1" applyFont="1" applyFill="1" applyBorder="1" applyAlignment="1">
      <alignment vertical="center"/>
    </xf>
    <xf numFmtId="0" fontId="4" fillId="2" borderId="0" xfId="5" applyFont="1" applyFill="1" applyBorder="1" applyAlignment="1">
      <alignment horizontal="center" vertical="center"/>
    </xf>
    <xf numFmtId="0" fontId="4" fillId="2" borderId="4" xfId="5" applyFont="1" applyFill="1" applyBorder="1" applyAlignment="1">
      <alignment horizontal="center" vertical="center"/>
    </xf>
    <xf numFmtId="0" fontId="4" fillId="2" borderId="28" xfId="5" applyFont="1" applyFill="1" applyBorder="1" applyAlignment="1">
      <alignment horizontal="center" vertical="center"/>
    </xf>
    <xf numFmtId="0" fontId="4" fillId="2" borderId="53" xfId="5" applyFont="1" applyFill="1" applyBorder="1" applyAlignment="1">
      <alignment horizontal="center" vertical="center"/>
    </xf>
    <xf numFmtId="179" fontId="7" fillId="0" borderId="9" xfId="3" applyNumberFormat="1" applyFont="1" applyFill="1" applyBorder="1" applyAlignment="1">
      <alignment vertical="center"/>
    </xf>
    <xf numFmtId="179" fontId="7" fillId="0" borderId="7" xfId="3" applyNumberFormat="1" applyFont="1" applyFill="1" applyBorder="1" applyAlignment="1">
      <alignment vertical="center"/>
    </xf>
    <xf numFmtId="179" fontId="7" fillId="0" borderId="19" xfId="3" applyNumberFormat="1" applyFont="1" applyFill="1" applyBorder="1" applyAlignment="1">
      <alignment vertical="center"/>
    </xf>
    <xf numFmtId="179" fontId="7" fillId="0" borderId="35" xfId="3" applyNumberFormat="1" applyFont="1" applyFill="1" applyBorder="1" applyAlignment="1">
      <alignment vertical="center"/>
    </xf>
    <xf numFmtId="179" fontId="7" fillId="0" borderId="20" xfId="3" applyNumberFormat="1" applyFont="1" applyFill="1" applyBorder="1" applyAlignment="1">
      <alignment vertical="center"/>
    </xf>
    <xf numFmtId="0" fontId="7" fillId="3" borderId="21" xfId="5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7" fillId="2" borderId="11" xfId="0" applyFont="1" applyFill="1" applyBorder="1"/>
    <xf numFmtId="38" fontId="7" fillId="0" borderId="8" xfId="3" applyFont="1" applyFill="1" applyBorder="1" applyAlignment="1">
      <alignment vertical="center"/>
    </xf>
    <xf numFmtId="38" fontId="7" fillId="0" borderId="9" xfId="3" applyFont="1" applyFill="1" applyBorder="1" applyAlignment="1">
      <alignment vertical="center"/>
    </xf>
    <xf numFmtId="38" fontId="7" fillId="0" borderId="1" xfId="3" applyFont="1" applyFill="1" applyBorder="1" applyAlignment="1">
      <alignment vertical="center"/>
    </xf>
    <xf numFmtId="38" fontId="7" fillId="0" borderId="12" xfId="3" applyFont="1" applyFill="1" applyBorder="1" applyAlignment="1">
      <alignment vertical="center"/>
    </xf>
    <xf numFmtId="38" fontId="7" fillId="0" borderId="57" xfId="3" applyFont="1" applyFill="1" applyBorder="1" applyAlignment="1">
      <alignment vertical="center"/>
    </xf>
    <xf numFmtId="10" fontId="7" fillId="0" borderId="35" xfId="0" applyNumberFormat="1" applyFont="1" applyFill="1" applyBorder="1" applyAlignment="1">
      <alignment vertical="center"/>
    </xf>
    <xf numFmtId="38" fontId="7" fillId="0" borderId="35" xfId="3" applyFont="1" applyFill="1" applyBorder="1" applyAlignment="1">
      <alignment vertical="center"/>
    </xf>
    <xf numFmtId="38" fontId="7" fillId="0" borderId="19" xfId="3" applyFont="1" applyFill="1" applyBorder="1" applyAlignment="1">
      <alignment vertical="center"/>
    </xf>
    <xf numFmtId="178" fontId="7" fillId="0" borderId="17" xfId="1" applyNumberFormat="1" applyFont="1" applyFill="1" applyBorder="1" applyAlignment="1">
      <alignment vertical="center"/>
    </xf>
    <xf numFmtId="38" fontId="7" fillId="0" borderId="18" xfId="3" applyFont="1" applyFill="1" applyBorder="1" applyAlignment="1">
      <alignment vertical="center"/>
    </xf>
    <xf numFmtId="178" fontId="7" fillId="0" borderId="20" xfId="1" applyNumberFormat="1" applyFont="1" applyFill="1" applyBorder="1" applyAlignment="1">
      <alignment vertical="center"/>
    </xf>
    <xf numFmtId="38" fontId="7" fillId="0" borderId="20" xfId="3" applyFont="1" applyFill="1" applyBorder="1" applyAlignment="1">
      <alignment vertical="center"/>
    </xf>
    <xf numFmtId="38" fontId="7" fillId="0" borderId="17" xfId="3" applyFont="1" applyFill="1" applyBorder="1" applyAlignment="1">
      <alignment vertical="center"/>
    </xf>
    <xf numFmtId="38" fontId="7" fillId="0" borderId="58" xfId="3" applyFont="1" applyFill="1" applyBorder="1" applyAlignment="1">
      <alignment vertical="center"/>
    </xf>
    <xf numFmtId="10" fontId="7" fillId="0" borderId="35" xfId="0" applyNumberFormat="1" applyFont="1" applyBorder="1" applyAlignment="1">
      <alignment vertical="center"/>
    </xf>
    <xf numFmtId="10" fontId="7" fillId="0" borderId="19" xfId="1" applyNumberFormat="1" applyFont="1" applyBorder="1" applyAlignment="1">
      <alignment vertical="center"/>
    </xf>
    <xf numFmtId="10" fontId="7" fillId="0" borderId="20" xfId="1" applyNumberFormat="1" applyFont="1" applyBorder="1" applyAlignment="1">
      <alignment vertical="center"/>
    </xf>
    <xf numFmtId="10" fontId="7" fillId="0" borderId="17" xfId="1" applyNumberFormat="1" applyFont="1" applyBorder="1" applyAlignment="1">
      <alignment vertical="center"/>
    </xf>
    <xf numFmtId="38" fontId="4" fillId="2" borderId="8" xfId="3" applyFont="1" applyFill="1" applyBorder="1" applyAlignment="1">
      <alignment vertical="center"/>
    </xf>
    <xf numFmtId="38" fontId="4" fillId="2" borderId="9" xfId="3" applyFont="1" applyFill="1" applyBorder="1" applyAlignment="1">
      <alignment vertical="center"/>
    </xf>
    <xf numFmtId="38" fontId="4" fillId="2" borderId="47" xfId="3" applyFont="1" applyFill="1" applyBorder="1" applyAlignment="1">
      <alignment vertical="center"/>
    </xf>
    <xf numFmtId="38" fontId="4" fillId="2" borderId="1" xfId="3" applyFont="1" applyFill="1" applyBorder="1" applyAlignment="1">
      <alignment vertical="center"/>
    </xf>
    <xf numFmtId="38" fontId="7" fillId="3" borderId="7" xfId="3" applyFont="1" applyFill="1" applyBorder="1" applyAlignment="1">
      <alignment horizontal="center" vertical="center"/>
    </xf>
    <xf numFmtId="38" fontId="7" fillId="0" borderId="23" xfId="3" applyFont="1" applyFill="1" applyBorder="1" applyAlignment="1">
      <alignment vertical="center"/>
    </xf>
    <xf numFmtId="38" fontId="7" fillId="3" borderId="12" xfId="3" applyFont="1" applyFill="1" applyBorder="1" applyAlignment="1">
      <alignment horizontal="center" vertical="center"/>
    </xf>
    <xf numFmtId="38" fontId="7" fillId="3" borderId="5" xfId="3" applyFont="1" applyFill="1" applyBorder="1" applyAlignment="1">
      <alignment horizontal="center" vertical="center"/>
    </xf>
    <xf numFmtId="38" fontId="7" fillId="3" borderId="21" xfId="3" applyFont="1" applyFill="1" applyBorder="1" applyAlignment="1">
      <alignment horizontal="center" vertical="center"/>
    </xf>
    <xf numFmtId="38" fontId="7" fillId="0" borderId="55" xfId="3" applyFont="1" applyFill="1" applyBorder="1" applyAlignment="1">
      <alignment vertical="center"/>
    </xf>
    <xf numFmtId="38" fontId="9" fillId="3" borderId="17" xfId="3" applyFont="1" applyFill="1" applyBorder="1" applyAlignment="1">
      <alignment horizontal="center" vertical="center"/>
    </xf>
    <xf numFmtId="38" fontId="9" fillId="3" borderId="7" xfId="3" applyFont="1" applyFill="1" applyBorder="1" applyAlignment="1">
      <alignment horizontal="center" vertical="center"/>
    </xf>
    <xf numFmtId="0" fontId="10" fillId="2" borderId="13" xfId="0" applyFont="1" applyFill="1" applyBorder="1"/>
    <xf numFmtId="0" fontId="7" fillId="2" borderId="10" xfId="0" applyFont="1" applyFill="1" applyBorder="1"/>
    <xf numFmtId="176" fontId="7" fillId="0" borderId="18" xfId="3" applyNumberFormat="1" applyFont="1" applyFill="1" applyBorder="1" applyAlignment="1"/>
    <xf numFmtId="176" fontId="7" fillId="0" borderId="20" xfId="3" applyNumberFormat="1" applyFont="1" applyFill="1" applyBorder="1" applyAlignment="1"/>
    <xf numFmtId="176" fontId="7" fillId="0" borderId="58" xfId="3" applyNumberFormat="1" applyFont="1" applyFill="1" applyBorder="1" applyAlignment="1"/>
    <xf numFmtId="176" fontId="7" fillId="0" borderId="17" xfId="3" applyNumberFormat="1" applyFont="1" applyFill="1" applyBorder="1" applyAlignment="1"/>
    <xf numFmtId="176" fontId="7" fillId="0" borderId="17" xfId="3" applyNumberFormat="1" applyFont="1" applyFill="1" applyBorder="1" applyAlignment="1">
      <alignment vertical="center"/>
    </xf>
    <xf numFmtId="38" fontId="7" fillId="2" borderId="4" xfId="3" applyFont="1" applyFill="1" applyBorder="1" applyAlignment="1"/>
    <xf numFmtId="38" fontId="7" fillId="2" borderId="11" xfId="3" applyFont="1" applyFill="1" applyBorder="1" applyAlignment="1">
      <alignment vertical="top"/>
    </xf>
    <xf numFmtId="38" fontId="7" fillId="2" borderId="59" xfId="3" applyFont="1" applyFill="1" applyBorder="1" applyAlignment="1">
      <alignment vertical="center"/>
    </xf>
    <xf numFmtId="38" fontId="7" fillId="2" borderId="5" xfId="3" applyFont="1" applyFill="1" applyBorder="1" applyAlignment="1">
      <alignment vertical="center"/>
    </xf>
    <xf numFmtId="178" fontId="7" fillId="0" borderId="60" xfId="1" applyNumberFormat="1" applyFont="1" applyFill="1" applyBorder="1"/>
    <xf numFmtId="178" fontId="7" fillId="0" borderId="24" xfId="1" applyNumberFormat="1" applyFont="1" applyFill="1" applyBorder="1"/>
    <xf numFmtId="178" fontId="7" fillId="0" borderId="61" xfId="1" applyNumberFormat="1" applyFont="1" applyFill="1" applyBorder="1"/>
    <xf numFmtId="178" fontId="7" fillId="0" borderId="36" xfId="1" applyNumberFormat="1" applyFont="1" applyFill="1" applyBorder="1"/>
    <xf numFmtId="178" fontId="7" fillId="0" borderId="62" xfId="1" applyNumberFormat="1" applyFont="1" applyFill="1" applyBorder="1"/>
    <xf numFmtId="176" fontId="4" fillId="2" borderId="17" xfId="3" applyNumberFormat="1" applyFont="1" applyFill="1" applyBorder="1" applyAlignment="1">
      <alignment vertical="center"/>
    </xf>
    <xf numFmtId="176" fontId="7" fillId="2" borderId="45" xfId="3" applyNumberFormat="1" applyFont="1" applyFill="1" applyBorder="1" applyAlignment="1">
      <alignment vertical="center"/>
    </xf>
    <xf numFmtId="0" fontId="4" fillId="3" borderId="0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178" fontId="9" fillId="2" borderId="8" xfId="1" applyNumberFormat="1" applyFont="1" applyFill="1" applyBorder="1"/>
    <xf numFmtId="178" fontId="9" fillId="2" borderId="9" xfId="1" applyNumberFormat="1" applyFont="1" applyFill="1" applyBorder="1"/>
    <xf numFmtId="178" fontId="9" fillId="2" borderId="1" xfId="1" applyNumberFormat="1" applyFont="1" applyFill="1" applyBorder="1"/>
    <xf numFmtId="178" fontId="9" fillId="2" borderId="5" xfId="1" applyNumberFormat="1" applyFont="1" applyFill="1" applyBorder="1"/>
    <xf numFmtId="178" fontId="9" fillId="2" borderId="47" xfId="1" applyNumberFormat="1" applyFont="1" applyFill="1" applyBorder="1"/>
    <xf numFmtId="178" fontId="7" fillId="2" borderId="63" xfId="1" applyNumberFormat="1" applyFont="1" applyFill="1" applyBorder="1"/>
    <xf numFmtId="178" fontId="7" fillId="2" borderId="35" xfId="1" applyNumberFormat="1" applyFont="1" applyFill="1" applyBorder="1"/>
    <xf numFmtId="38" fontId="9" fillId="0" borderId="0" xfId="3" applyFont="1" applyAlignment="1">
      <alignment vertical="center"/>
    </xf>
    <xf numFmtId="0" fontId="9" fillId="3" borderId="55" xfId="0" applyFont="1" applyFill="1" applyBorder="1" applyAlignment="1">
      <alignment horizontal="center" vertical="center"/>
    </xf>
    <xf numFmtId="176" fontId="9" fillId="2" borderId="18" xfId="3" applyNumberFormat="1" applyFont="1" applyFill="1" applyBorder="1" applyAlignment="1">
      <alignment vertical="center"/>
    </xf>
    <xf numFmtId="176" fontId="9" fillId="2" borderId="19" xfId="3" applyNumberFormat="1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0" fontId="4" fillId="2" borderId="54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 wrapText="1"/>
    </xf>
    <xf numFmtId="176" fontId="7" fillId="0" borderId="64" xfId="3" applyNumberFormat="1" applyFont="1" applyFill="1" applyBorder="1" applyAlignment="1">
      <alignment vertical="center" shrinkToFit="1"/>
    </xf>
    <xf numFmtId="176" fontId="7" fillId="0" borderId="65" xfId="3" applyNumberFormat="1" applyFont="1" applyFill="1" applyBorder="1" applyAlignment="1">
      <alignment vertical="center" shrinkToFit="1"/>
    </xf>
    <xf numFmtId="176" fontId="7" fillId="0" borderId="66" xfId="3" applyNumberFormat="1" applyFont="1" applyFill="1" applyBorder="1" applyAlignment="1">
      <alignment vertical="center" shrinkToFit="1"/>
    </xf>
    <xf numFmtId="176" fontId="7" fillId="0" borderId="67" xfId="3" applyNumberFormat="1" applyFont="1" applyFill="1" applyBorder="1" applyAlignment="1">
      <alignment vertical="center" shrinkToFit="1"/>
    </xf>
    <xf numFmtId="176" fontId="7" fillId="0" borderId="68" xfId="3" applyNumberFormat="1" applyFont="1" applyFill="1" applyBorder="1" applyAlignment="1">
      <alignment vertical="center" shrinkToFit="1"/>
    </xf>
    <xf numFmtId="176" fontId="7" fillId="0" borderId="69" xfId="3" applyNumberFormat="1" applyFont="1" applyFill="1" applyBorder="1" applyAlignment="1">
      <alignment vertical="center" shrinkToFit="1"/>
    </xf>
    <xf numFmtId="176" fontId="7" fillId="0" borderId="70" xfId="3" applyNumberFormat="1" applyFont="1" applyFill="1" applyBorder="1" applyAlignment="1">
      <alignment vertical="center" shrinkToFit="1"/>
    </xf>
    <xf numFmtId="176" fontId="7" fillId="0" borderId="60" xfId="3" applyNumberFormat="1" applyFont="1" applyFill="1" applyBorder="1" applyAlignment="1">
      <alignment vertical="center" shrinkToFit="1"/>
    </xf>
    <xf numFmtId="176" fontId="7" fillId="0" borderId="71" xfId="3" applyNumberFormat="1" applyFont="1" applyFill="1" applyBorder="1" applyAlignment="1">
      <alignment vertical="center" shrinkToFit="1"/>
    </xf>
    <xf numFmtId="176" fontId="7" fillId="0" borderId="72" xfId="3" applyNumberFormat="1" applyFont="1" applyFill="1" applyBorder="1" applyAlignment="1">
      <alignment vertical="center" shrinkToFit="1"/>
    </xf>
    <xf numFmtId="176" fontId="7" fillId="0" borderId="24" xfId="3" applyNumberFormat="1" applyFont="1" applyFill="1" applyBorder="1" applyAlignment="1">
      <alignment vertical="center" shrinkToFit="1"/>
    </xf>
    <xf numFmtId="176" fontId="7" fillId="0" borderId="49" xfId="3" applyNumberFormat="1" applyFont="1" applyFill="1" applyBorder="1" applyAlignment="1">
      <alignment vertical="center" shrinkToFit="1"/>
    </xf>
    <xf numFmtId="176" fontId="7" fillId="0" borderId="73" xfId="3" applyNumberFormat="1" applyFont="1" applyFill="1" applyBorder="1" applyAlignment="1">
      <alignment vertical="center" shrinkToFit="1"/>
    </xf>
    <xf numFmtId="176" fontId="7" fillId="0" borderId="36" xfId="3" applyNumberFormat="1" applyFont="1" applyFill="1" applyBorder="1" applyAlignment="1">
      <alignment vertical="center" shrinkToFit="1"/>
    </xf>
    <xf numFmtId="176" fontId="7" fillId="0" borderId="74" xfId="3" applyNumberFormat="1" applyFont="1" applyFill="1" applyBorder="1" applyAlignment="1">
      <alignment vertical="center" shrinkToFit="1"/>
    </xf>
    <xf numFmtId="176" fontId="7" fillId="5" borderId="43" xfId="3" applyNumberFormat="1" applyFont="1" applyFill="1" applyBorder="1" applyAlignment="1">
      <alignment vertical="center"/>
    </xf>
    <xf numFmtId="176" fontId="7" fillId="5" borderId="25" xfId="3" applyNumberFormat="1" applyFont="1" applyFill="1" applyBorder="1" applyAlignment="1">
      <alignment vertical="center"/>
    </xf>
    <xf numFmtId="10" fontId="7" fillId="5" borderId="21" xfId="1" applyNumberFormat="1" applyFont="1" applyFill="1" applyBorder="1" applyAlignment="1">
      <alignment vertical="center"/>
    </xf>
    <xf numFmtId="178" fontId="7" fillId="0" borderId="23" xfId="1" applyNumberFormat="1" applyFont="1" applyFill="1" applyBorder="1" applyAlignment="1">
      <alignment vertical="center"/>
    </xf>
    <xf numFmtId="178" fontId="7" fillId="0" borderId="55" xfId="1" applyNumberFormat="1" applyFont="1" applyFill="1" applyBorder="1" applyAlignment="1">
      <alignment vertical="center"/>
    </xf>
    <xf numFmtId="49" fontId="4" fillId="0" borderId="0" xfId="0" applyNumberFormat="1" applyFont="1" applyAlignment="1">
      <alignment horizontal="center"/>
    </xf>
    <xf numFmtId="176" fontId="7" fillId="3" borderId="2" xfId="3" applyNumberFormat="1" applyFont="1" applyFill="1" applyBorder="1" applyAlignment="1">
      <alignment horizontal="center" vertical="center"/>
    </xf>
    <xf numFmtId="38" fontId="15" fillId="0" borderId="75" xfId="3" applyFont="1" applyFill="1" applyBorder="1" applyAlignment="1">
      <alignment vertical="center"/>
    </xf>
    <xf numFmtId="38" fontId="15" fillId="0" borderId="76" xfId="3" applyFont="1" applyFill="1" applyBorder="1" applyAlignment="1">
      <alignment vertical="center"/>
    </xf>
    <xf numFmtId="38" fontId="15" fillId="0" borderId="5" xfId="3" applyFont="1" applyFill="1" applyBorder="1" applyAlignment="1">
      <alignment vertical="center"/>
    </xf>
    <xf numFmtId="38" fontId="15" fillId="0" borderId="77" xfId="3" applyFont="1" applyFill="1" applyBorder="1" applyAlignment="1">
      <alignment vertical="center"/>
    </xf>
    <xf numFmtId="38" fontId="15" fillId="0" borderId="38" xfId="3" applyFont="1" applyFill="1" applyBorder="1" applyAlignment="1">
      <alignment vertical="center"/>
    </xf>
    <xf numFmtId="38" fontId="15" fillId="0" borderId="5" xfId="3" applyFont="1" applyFill="1" applyBorder="1" applyAlignment="1">
      <alignment horizontal="right" vertical="center"/>
    </xf>
    <xf numFmtId="38" fontId="15" fillId="0" borderId="0" xfId="3" applyFont="1" applyFill="1" applyBorder="1" applyAlignment="1">
      <alignment vertical="center"/>
    </xf>
    <xf numFmtId="0" fontId="14" fillId="0" borderId="4" xfId="0" applyFont="1" applyFill="1" applyBorder="1" applyAlignment="1">
      <alignment vertical="center"/>
    </xf>
    <xf numFmtId="0" fontId="14" fillId="0" borderId="2" xfId="0" applyFont="1" applyFill="1" applyBorder="1" applyAlignment="1">
      <alignment vertical="center"/>
    </xf>
    <xf numFmtId="176" fontId="9" fillId="0" borderId="4" xfId="3" applyNumberFormat="1" applyFont="1" applyFill="1" applyBorder="1" applyAlignment="1">
      <alignment horizontal="left" vertical="center"/>
    </xf>
    <xf numFmtId="183" fontId="7" fillId="0" borderId="10" xfId="0" applyNumberFormat="1" applyFont="1" applyFill="1" applyBorder="1" applyAlignment="1">
      <alignment vertical="center"/>
    </xf>
    <xf numFmtId="0" fontId="9" fillId="0" borderId="0" xfId="0" applyFont="1" applyFill="1"/>
    <xf numFmtId="176" fontId="7" fillId="0" borderId="12" xfId="3" applyNumberFormat="1" applyFont="1" applyFill="1" applyBorder="1" applyAlignment="1">
      <alignment vertical="center"/>
    </xf>
    <xf numFmtId="176" fontId="7" fillId="0" borderId="19" xfId="5" applyNumberFormat="1" applyFont="1" applyFill="1" applyBorder="1" applyAlignment="1">
      <alignment horizontal="center" vertical="center"/>
    </xf>
    <xf numFmtId="176" fontId="7" fillId="0" borderId="25" xfId="5" applyNumberFormat="1" applyFont="1" applyFill="1" applyBorder="1" applyAlignment="1">
      <alignment horizontal="center" vertical="center"/>
    </xf>
    <xf numFmtId="176" fontId="7" fillId="0" borderId="19" xfId="3" applyNumberFormat="1" applyFont="1" applyFill="1" applyBorder="1" applyAlignment="1">
      <alignment horizontal="center" vertical="center"/>
    </xf>
    <xf numFmtId="176" fontId="7" fillId="0" borderId="25" xfId="3" applyNumberFormat="1" applyFont="1" applyFill="1" applyBorder="1" applyAlignment="1">
      <alignment horizontal="center" vertical="center"/>
    </xf>
    <xf numFmtId="10" fontId="12" fillId="0" borderId="9" xfId="1" applyNumberFormat="1" applyFont="1" applyFill="1" applyBorder="1" applyAlignment="1">
      <alignment vertical="center"/>
    </xf>
    <xf numFmtId="10" fontId="12" fillId="0" borderId="19" xfId="1" applyNumberFormat="1" applyFont="1" applyFill="1" applyBorder="1" applyAlignment="1">
      <alignment vertical="center"/>
    </xf>
    <xf numFmtId="10" fontId="12" fillId="0" borderId="25" xfId="1" applyNumberFormat="1" applyFont="1" applyFill="1" applyBorder="1" applyAlignment="1">
      <alignment vertical="center"/>
    </xf>
    <xf numFmtId="176" fontId="7" fillId="0" borderId="20" xfId="5" applyNumberFormat="1" applyFont="1" applyFill="1" applyBorder="1" applyAlignment="1">
      <alignment vertical="center"/>
    </xf>
    <xf numFmtId="176" fontId="7" fillId="0" borderId="34" xfId="5" applyNumberFormat="1" applyFont="1" applyFill="1" applyBorder="1" applyAlignment="1">
      <alignment vertical="center"/>
    </xf>
    <xf numFmtId="176" fontId="7" fillId="0" borderId="20" xfId="3" applyNumberFormat="1" applyFont="1" applyFill="1" applyBorder="1" applyAlignment="1">
      <alignment horizontal="center" vertical="center"/>
    </xf>
    <xf numFmtId="176" fontId="7" fillId="0" borderId="34" xfId="3" applyNumberFormat="1" applyFont="1" applyFill="1" applyBorder="1" applyAlignment="1">
      <alignment horizontal="center" vertical="center"/>
    </xf>
    <xf numFmtId="176" fontId="7" fillId="0" borderId="20" xfId="3" applyNumberFormat="1" applyFont="1" applyFill="1" applyBorder="1" applyAlignment="1">
      <alignment horizontal="right" vertical="center"/>
    </xf>
    <xf numFmtId="176" fontId="7" fillId="0" borderId="34" xfId="3" applyNumberFormat="1" applyFont="1" applyFill="1" applyBorder="1" applyAlignment="1">
      <alignment horizontal="right" vertical="center"/>
    </xf>
    <xf numFmtId="38" fontId="7" fillId="0" borderId="34" xfId="3" applyFont="1" applyFill="1" applyBorder="1" applyAlignment="1">
      <alignment vertical="center"/>
    </xf>
    <xf numFmtId="38" fontId="7" fillId="0" borderId="22" xfId="3" applyFont="1" applyFill="1" applyBorder="1" applyAlignment="1">
      <alignment vertical="center"/>
    </xf>
    <xf numFmtId="176" fontId="7" fillId="0" borderId="66" xfId="3" applyNumberFormat="1" applyFont="1" applyFill="1" applyBorder="1" applyAlignment="1">
      <alignment horizontal="center" vertical="center" shrinkToFit="1"/>
    </xf>
    <xf numFmtId="176" fontId="7" fillId="0" borderId="65" xfId="3" applyNumberFormat="1" applyFont="1" applyFill="1" applyBorder="1" applyAlignment="1">
      <alignment horizontal="center" vertical="center" shrinkToFit="1"/>
    </xf>
    <xf numFmtId="176" fontId="7" fillId="0" borderId="64" xfId="3" applyNumberFormat="1" applyFont="1" applyFill="1" applyBorder="1" applyAlignment="1">
      <alignment horizontal="center" vertical="center" shrinkToFit="1"/>
    </xf>
    <xf numFmtId="0" fontId="9" fillId="0" borderId="0" xfId="0" applyFont="1" applyBorder="1" applyAlignment="1">
      <alignment vertical="center"/>
    </xf>
    <xf numFmtId="176" fontId="7" fillId="0" borderId="22" xfId="3" applyNumberFormat="1" applyFont="1" applyFill="1" applyBorder="1" applyAlignment="1">
      <alignment horizontal="center" vertical="center" shrinkToFit="1"/>
    </xf>
    <xf numFmtId="38" fontId="12" fillId="4" borderId="8" xfId="1" applyNumberFormat="1" applyFont="1" applyFill="1" applyBorder="1" applyAlignment="1">
      <alignment vertical="center"/>
    </xf>
    <xf numFmtId="38" fontId="12" fillId="4" borderId="18" xfId="1" applyNumberFormat="1" applyFont="1" applyFill="1" applyBorder="1" applyAlignment="1">
      <alignment vertical="center"/>
    </xf>
    <xf numFmtId="38" fontId="12" fillId="0" borderId="8" xfId="1" applyNumberFormat="1" applyFont="1" applyFill="1" applyBorder="1" applyAlignment="1">
      <alignment vertical="center"/>
    </xf>
    <xf numFmtId="38" fontId="12" fillId="0" borderId="18" xfId="1" applyNumberFormat="1" applyFont="1" applyFill="1" applyBorder="1" applyAlignment="1">
      <alignment vertical="center"/>
    </xf>
    <xf numFmtId="38" fontId="12" fillId="0" borderId="43" xfId="1" applyNumberFormat="1" applyFont="1" applyFill="1" applyBorder="1" applyAlignment="1">
      <alignment vertical="center"/>
    </xf>
    <xf numFmtId="38" fontId="7" fillId="4" borderId="9" xfId="1" applyNumberFormat="1" applyFont="1" applyFill="1" applyBorder="1" applyAlignment="1">
      <alignment vertical="center"/>
    </xf>
    <xf numFmtId="38" fontId="7" fillId="4" borderId="19" xfId="1" applyNumberFormat="1" applyFont="1" applyFill="1" applyBorder="1" applyAlignment="1">
      <alignment vertical="center"/>
    </xf>
    <xf numFmtId="38" fontId="7" fillId="0" borderId="9" xfId="1" applyNumberFormat="1" applyFont="1" applyFill="1" applyBorder="1" applyAlignment="1">
      <alignment vertical="center"/>
    </xf>
    <xf numFmtId="38" fontId="7" fillId="0" borderId="19" xfId="1" applyNumberFormat="1" applyFont="1" applyFill="1" applyBorder="1" applyAlignment="1">
      <alignment vertical="center"/>
    </xf>
    <xf numFmtId="38" fontId="7" fillId="0" borderId="25" xfId="1" applyNumberFormat="1" applyFont="1" applyFill="1" applyBorder="1" applyAlignment="1">
      <alignment vertical="center"/>
    </xf>
    <xf numFmtId="38" fontId="12" fillId="0" borderId="9" xfId="1" applyNumberFormat="1" applyFont="1" applyFill="1" applyBorder="1" applyAlignment="1">
      <alignment vertical="center"/>
    </xf>
    <xf numFmtId="38" fontId="12" fillId="0" borderId="19" xfId="1" applyNumberFormat="1" applyFont="1" applyFill="1" applyBorder="1" applyAlignment="1">
      <alignment vertical="center"/>
    </xf>
    <xf numFmtId="38" fontId="12" fillId="0" borderId="25" xfId="1" applyNumberFormat="1" applyFont="1" applyFill="1" applyBorder="1" applyAlignment="1">
      <alignment vertical="center"/>
    </xf>
    <xf numFmtId="38" fontId="12" fillId="0" borderId="1" xfId="1" applyNumberFormat="1" applyFont="1" applyFill="1" applyBorder="1" applyAlignment="1">
      <alignment vertical="center"/>
    </xf>
    <xf numFmtId="38" fontId="12" fillId="0" borderId="20" xfId="1" applyNumberFormat="1" applyFont="1" applyFill="1" applyBorder="1" applyAlignment="1">
      <alignment vertical="center"/>
    </xf>
    <xf numFmtId="38" fontId="12" fillId="0" borderId="34" xfId="1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7" fillId="0" borderId="0" xfId="0" applyFont="1" applyAlignment="1"/>
    <xf numFmtId="0" fontId="4" fillId="0" borderId="0" xfId="0" applyFont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16" fillId="0" borderId="0" xfId="0" applyFont="1" applyAlignment="1">
      <alignment horizontal="right"/>
    </xf>
    <xf numFmtId="0" fontId="16" fillId="0" borderId="0" xfId="0" applyFont="1" applyBorder="1" applyAlignment="1">
      <alignment horizontal="right"/>
    </xf>
    <xf numFmtId="0" fontId="4" fillId="0" borderId="0" xfId="0" applyFont="1" applyFill="1" applyAlignment="1"/>
    <xf numFmtId="0" fontId="7" fillId="0" borderId="0" xfId="0" applyFont="1" applyFill="1" applyBorder="1" applyAlignment="1"/>
    <xf numFmtId="0" fontId="5" fillId="0" borderId="0" xfId="0" applyFont="1" applyFill="1" applyBorder="1" applyAlignment="1">
      <alignment horizontal="right"/>
    </xf>
    <xf numFmtId="0" fontId="7" fillId="0" borderId="0" xfId="0" applyFont="1" applyFill="1" applyAlignment="1"/>
    <xf numFmtId="0" fontId="16" fillId="0" borderId="0" xfId="0" applyFont="1" applyFill="1" applyAlignment="1">
      <alignment horizontal="right"/>
    </xf>
    <xf numFmtId="17" fontId="7" fillId="3" borderId="2" xfId="0" quotePrefix="1" applyNumberFormat="1" applyFont="1" applyFill="1" applyBorder="1" applyAlignment="1">
      <alignment horizontal="right" vertical="center"/>
    </xf>
    <xf numFmtId="17" fontId="7" fillId="3" borderId="22" xfId="0" quotePrefix="1" applyNumberFormat="1" applyFont="1" applyFill="1" applyBorder="1" applyAlignment="1">
      <alignment horizontal="right" vertical="center"/>
    </xf>
    <xf numFmtId="0" fontId="7" fillId="3" borderId="23" xfId="0" quotePrefix="1" applyFont="1" applyFill="1" applyBorder="1" applyAlignment="1">
      <alignment horizontal="right" vertical="center"/>
    </xf>
    <xf numFmtId="0" fontId="7" fillId="3" borderId="2" xfId="0" quotePrefix="1" applyFont="1" applyFill="1" applyBorder="1" applyAlignment="1">
      <alignment horizontal="right" vertical="center"/>
    </xf>
    <xf numFmtId="0" fontId="7" fillId="3" borderId="22" xfId="0" quotePrefix="1" applyFont="1" applyFill="1" applyBorder="1" applyAlignment="1">
      <alignment horizontal="right" vertical="center"/>
    </xf>
    <xf numFmtId="17" fontId="7" fillId="3" borderId="23" xfId="0" quotePrefix="1" applyNumberFormat="1" applyFont="1" applyFill="1" applyBorder="1" applyAlignment="1">
      <alignment horizontal="right" vertical="center"/>
    </xf>
    <xf numFmtId="176" fontId="7" fillId="0" borderId="43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center" vertical="center"/>
    </xf>
    <xf numFmtId="183" fontId="7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38" fontId="1" fillId="0" borderId="0" xfId="3" applyAlignment="1">
      <alignment vertical="center"/>
    </xf>
    <xf numFmtId="176" fontId="4" fillId="0" borderId="0" xfId="0" applyNumberFormat="1" applyFont="1" applyFill="1"/>
    <xf numFmtId="176" fontId="7" fillId="5" borderId="18" xfId="3" applyNumberFormat="1" applyFont="1" applyFill="1" applyBorder="1" applyAlignment="1">
      <alignment vertical="center"/>
    </xf>
    <xf numFmtId="176" fontId="7" fillId="5" borderId="19" xfId="3" applyNumberFormat="1" applyFont="1" applyFill="1" applyBorder="1" applyAlignment="1">
      <alignment vertical="center"/>
    </xf>
    <xf numFmtId="10" fontId="7" fillId="5" borderId="17" xfId="1" applyNumberFormat="1" applyFont="1" applyFill="1" applyBorder="1" applyAlignment="1">
      <alignment vertical="center"/>
    </xf>
    <xf numFmtId="176" fontId="7" fillId="0" borderId="55" xfId="5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176" fontId="7" fillId="0" borderId="13" xfId="0" applyNumberFormat="1" applyFont="1" applyFill="1" applyBorder="1" applyAlignment="1">
      <alignment horizontal="right" vertical="center"/>
    </xf>
    <xf numFmtId="176" fontId="7" fillId="0" borderId="9" xfId="0" applyNumberFormat="1" applyFont="1" applyFill="1" applyBorder="1" applyAlignment="1">
      <alignment vertical="center"/>
    </xf>
    <xf numFmtId="176" fontId="7" fillId="0" borderId="13" xfId="0" applyNumberFormat="1" applyFont="1" applyFill="1" applyBorder="1" applyAlignment="1">
      <alignment vertical="center"/>
    </xf>
    <xf numFmtId="176" fontId="7" fillId="0" borderId="10" xfId="0" applyNumberFormat="1" applyFont="1" applyFill="1" applyBorder="1" applyAlignment="1">
      <alignment vertical="center"/>
    </xf>
    <xf numFmtId="176" fontId="7" fillId="0" borderId="25" xfId="0" applyNumberFormat="1" applyFont="1" applyFill="1" applyBorder="1" applyAlignment="1">
      <alignment vertical="center"/>
    </xf>
    <xf numFmtId="176" fontId="7" fillId="0" borderId="8" xfId="0" applyNumberFormat="1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vertical="center"/>
    </xf>
    <xf numFmtId="176" fontId="7" fillId="0" borderId="34" xfId="0" applyNumberFormat="1" applyFont="1" applyFill="1" applyBorder="1" applyAlignment="1">
      <alignment vertical="center"/>
    </xf>
    <xf numFmtId="182" fontId="7" fillId="0" borderId="9" xfId="0" applyNumberFormat="1" applyFont="1" applyFill="1" applyBorder="1" applyAlignment="1">
      <alignment vertical="center"/>
    </xf>
    <xf numFmtId="182" fontId="7" fillId="0" borderId="25" xfId="0" applyNumberFormat="1" applyFont="1" applyFill="1" applyBorder="1" applyAlignment="1">
      <alignment vertical="center"/>
    </xf>
    <xf numFmtId="182" fontId="7" fillId="0" borderId="10" xfId="0" applyNumberFormat="1" applyFont="1" applyFill="1" applyBorder="1" applyAlignment="1">
      <alignment vertical="center"/>
    </xf>
    <xf numFmtId="182" fontId="7" fillId="0" borderId="8" xfId="0" applyNumberFormat="1" applyFont="1" applyFill="1" applyBorder="1" applyAlignment="1">
      <alignment vertical="center"/>
    </xf>
    <xf numFmtId="182" fontId="7" fillId="0" borderId="13" xfId="0" applyNumberFormat="1" applyFont="1" applyFill="1" applyBorder="1" applyAlignment="1">
      <alignment vertical="center"/>
    </xf>
    <xf numFmtId="182" fontId="7" fillId="0" borderId="43" xfId="0" applyNumberFormat="1" applyFont="1" applyFill="1" applyBorder="1" applyAlignment="1">
      <alignment vertical="center"/>
    </xf>
    <xf numFmtId="176" fontId="7" fillId="0" borderId="43" xfId="3" applyNumberFormat="1" applyFont="1" applyFill="1" applyBorder="1" applyAlignment="1">
      <alignment horizontal="right" vertical="center"/>
    </xf>
    <xf numFmtId="176" fontId="7" fillId="0" borderId="25" xfId="3" applyNumberFormat="1" applyFont="1" applyFill="1" applyBorder="1" applyAlignment="1">
      <alignment horizontal="right" vertical="center"/>
    </xf>
    <xf numFmtId="176" fontId="7" fillId="0" borderId="21" xfId="3" applyNumberFormat="1" applyFont="1" applyFill="1" applyBorder="1" applyAlignment="1">
      <alignment horizontal="right" vertical="center"/>
    </xf>
    <xf numFmtId="176" fontId="7" fillId="0" borderId="22" xfId="5" applyNumberFormat="1" applyFont="1" applyFill="1" applyBorder="1" applyAlignment="1">
      <alignment horizontal="right" vertical="center"/>
    </xf>
    <xf numFmtId="176" fontId="7" fillId="0" borderId="6" xfId="5" applyNumberFormat="1" applyFont="1" applyFill="1" applyBorder="1" applyAlignment="1">
      <alignment horizontal="right" vertical="center"/>
    </xf>
    <xf numFmtId="176" fontId="7" fillId="0" borderId="25" xfId="5" applyNumberFormat="1" applyFont="1" applyFill="1" applyBorder="1" applyAlignment="1">
      <alignment horizontal="right" vertical="center"/>
    </xf>
    <xf numFmtId="176" fontId="7" fillId="0" borderId="3" xfId="5" applyNumberFormat="1" applyFont="1" applyFill="1" applyBorder="1" applyAlignment="1">
      <alignment horizontal="right" vertical="center"/>
    </xf>
    <xf numFmtId="176" fontId="7" fillId="0" borderId="34" xfId="5" applyNumberFormat="1" applyFont="1" applyFill="1" applyBorder="1" applyAlignment="1">
      <alignment horizontal="right" vertical="center"/>
    </xf>
    <xf numFmtId="181" fontId="7" fillId="0" borderId="21" xfId="5" applyNumberFormat="1" applyFont="1" applyFill="1" applyBorder="1" applyAlignment="1">
      <alignment horizontal="right" vertical="center"/>
    </xf>
    <xf numFmtId="176" fontId="7" fillId="0" borderId="43" xfId="5" applyNumberFormat="1" applyFont="1" applyFill="1" applyBorder="1" applyAlignment="1">
      <alignment horizontal="right" vertical="center"/>
    </xf>
    <xf numFmtId="176" fontId="7" fillId="0" borderId="22" xfId="3" applyNumberFormat="1" applyFont="1" applyFill="1" applyBorder="1" applyAlignment="1">
      <alignment horizontal="right" vertical="center"/>
    </xf>
    <xf numFmtId="176" fontId="7" fillId="0" borderId="27" xfId="3" applyNumberFormat="1" applyFont="1" applyFill="1" applyBorder="1" applyAlignment="1">
      <alignment horizontal="right" vertical="center"/>
    </xf>
    <xf numFmtId="176" fontId="7" fillId="0" borderId="3" xfId="3" applyNumberFormat="1" applyFont="1" applyFill="1" applyBorder="1" applyAlignment="1">
      <alignment horizontal="right" vertical="center"/>
    </xf>
    <xf numFmtId="176" fontId="7" fillId="0" borderId="6" xfId="3" applyNumberFormat="1" applyFont="1" applyFill="1" applyBorder="1" applyAlignment="1">
      <alignment horizontal="right" vertical="center"/>
    </xf>
    <xf numFmtId="179" fontId="7" fillId="0" borderId="35" xfId="3" applyNumberFormat="1" applyFont="1" applyFill="1" applyBorder="1" applyAlignment="1">
      <alignment horizontal="right" vertical="center"/>
    </xf>
    <xf numFmtId="179" fontId="7" fillId="0" borderId="19" xfId="3" applyNumberFormat="1" applyFont="1" applyFill="1" applyBorder="1" applyAlignment="1">
      <alignment horizontal="right" vertical="center"/>
    </xf>
    <xf numFmtId="179" fontId="7" fillId="0" borderId="20" xfId="3" applyNumberFormat="1" applyFont="1" applyFill="1" applyBorder="1" applyAlignment="1">
      <alignment horizontal="right" vertical="center"/>
    </xf>
    <xf numFmtId="176" fontId="7" fillId="0" borderId="55" xfId="3" applyNumberFormat="1" applyFont="1" applyFill="1" applyBorder="1" applyAlignment="1">
      <alignment horizontal="right" vertical="center"/>
    </xf>
    <xf numFmtId="176" fontId="7" fillId="0" borderId="44" xfId="3" applyNumberFormat="1" applyFont="1" applyFill="1" applyBorder="1" applyAlignment="1">
      <alignment horizontal="right" vertical="center"/>
    </xf>
    <xf numFmtId="176" fontId="7" fillId="0" borderId="18" xfId="3" applyNumberFormat="1" applyFont="1" applyFill="1" applyBorder="1" applyAlignment="1">
      <alignment horizontal="right" vertical="center"/>
    </xf>
    <xf numFmtId="176" fontId="7" fillId="0" borderId="19" xfId="3" applyNumberFormat="1" applyFont="1" applyFill="1" applyBorder="1" applyAlignment="1">
      <alignment horizontal="right" vertical="center"/>
    </xf>
    <xf numFmtId="38" fontId="9" fillId="0" borderId="55" xfId="3" applyFont="1" applyFill="1" applyBorder="1" applyAlignment="1">
      <alignment horizontal="right" vertical="center"/>
    </xf>
    <xf numFmtId="38" fontId="7" fillId="0" borderId="55" xfId="3" applyFont="1" applyFill="1" applyBorder="1" applyAlignment="1">
      <alignment horizontal="right" vertical="center"/>
    </xf>
    <xf numFmtId="38" fontId="7" fillId="0" borderId="18" xfId="3" applyFont="1" applyFill="1" applyBorder="1" applyAlignment="1">
      <alignment horizontal="right" vertical="center"/>
    </xf>
    <xf numFmtId="38" fontId="7" fillId="0" borderId="19" xfId="3" applyFont="1" applyFill="1" applyBorder="1" applyAlignment="1">
      <alignment horizontal="right" vertical="center"/>
    </xf>
    <xf numFmtId="38" fontId="7" fillId="0" borderId="20" xfId="3" applyFont="1" applyFill="1" applyBorder="1" applyAlignment="1">
      <alignment horizontal="right" vertical="center"/>
    </xf>
    <xf numFmtId="178" fontId="7" fillId="0" borderId="55" xfId="1" applyNumberFormat="1" applyFont="1" applyFill="1" applyBorder="1" applyAlignment="1">
      <alignment horizontal="right" vertical="center"/>
    </xf>
    <xf numFmtId="10" fontId="12" fillId="0" borderId="43" xfId="1" applyNumberFormat="1" applyFont="1" applyFill="1" applyBorder="1" applyAlignment="1">
      <alignment horizontal="right" vertical="center"/>
    </xf>
    <xf numFmtId="10" fontId="7" fillId="0" borderId="25" xfId="1" applyNumberFormat="1" applyFont="1" applyFill="1" applyBorder="1" applyAlignment="1">
      <alignment horizontal="right" vertical="center"/>
    </xf>
    <xf numFmtId="178" fontId="12" fillId="0" borderId="25" xfId="1" applyNumberFormat="1" applyFont="1" applyFill="1" applyBorder="1" applyAlignment="1">
      <alignment horizontal="right" vertical="center"/>
    </xf>
    <xf numFmtId="10" fontId="12" fillId="0" borderId="25" xfId="1" applyNumberFormat="1" applyFont="1" applyFill="1" applyBorder="1" applyAlignment="1">
      <alignment horizontal="right" vertical="center"/>
    </xf>
    <xf numFmtId="10" fontId="7" fillId="0" borderId="34" xfId="1" applyNumberFormat="1" applyFont="1" applyFill="1" applyBorder="1" applyAlignment="1">
      <alignment horizontal="right" vertical="center"/>
    </xf>
    <xf numFmtId="176" fontId="7" fillId="5" borderId="43" xfId="3" applyNumberFormat="1" applyFont="1" applyFill="1" applyBorder="1" applyAlignment="1">
      <alignment horizontal="center" vertical="center"/>
    </xf>
    <xf numFmtId="176" fontId="7" fillId="5" borderId="25" xfId="3" applyNumberFormat="1" applyFont="1" applyFill="1" applyBorder="1" applyAlignment="1">
      <alignment horizontal="center" vertical="center"/>
    </xf>
    <xf numFmtId="10" fontId="7" fillId="5" borderId="21" xfId="1" applyNumberFormat="1" applyFont="1" applyFill="1" applyBorder="1" applyAlignment="1">
      <alignment horizontal="center" vertical="center"/>
    </xf>
    <xf numFmtId="180" fontId="7" fillId="3" borderId="55" xfId="5" applyNumberFormat="1" applyFont="1" applyFill="1" applyBorder="1" applyAlignment="1">
      <alignment horizontal="center" vertical="center" wrapText="1"/>
    </xf>
    <xf numFmtId="38" fontId="15" fillId="0" borderId="2" xfId="3" applyFont="1" applyFill="1" applyBorder="1" applyAlignment="1">
      <alignment horizontal="right" vertical="center"/>
    </xf>
    <xf numFmtId="38" fontId="9" fillId="2" borderId="4" xfId="3" applyFont="1" applyFill="1" applyBorder="1" applyAlignment="1">
      <alignment horizontal="right" vertical="center"/>
    </xf>
    <xf numFmtId="38" fontId="4" fillId="2" borderId="78" xfId="3" applyFont="1" applyFill="1" applyBorder="1" applyAlignment="1">
      <alignment vertical="center"/>
    </xf>
    <xf numFmtId="179" fontId="7" fillId="0" borderId="0" xfId="3" applyNumberFormat="1" applyFont="1" applyFill="1" applyBorder="1" applyAlignment="1">
      <alignment horizontal="center" vertical="center"/>
    </xf>
    <xf numFmtId="176" fontId="7" fillId="0" borderId="0" xfId="4" applyNumberFormat="1" applyFont="1" applyAlignment="1">
      <alignment vertical="center"/>
    </xf>
    <xf numFmtId="176" fontId="7" fillId="0" borderId="0" xfId="4" applyNumberFormat="1" applyFont="1" applyFill="1" applyAlignment="1">
      <alignment vertical="center"/>
    </xf>
    <xf numFmtId="38" fontId="7" fillId="0" borderId="13" xfId="4" applyFont="1" applyFill="1" applyBorder="1" applyAlignment="1">
      <alignment vertical="center"/>
    </xf>
    <xf numFmtId="41" fontId="7" fillId="0" borderId="10" xfId="4" applyNumberFormat="1" applyFont="1" applyFill="1" applyBorder="1" applyAlignment="1">
      <alignment horizontal="right" vertical="center"/>
    </xf>
    <xf numFmtId="38" fontId="7" fillId="0" borderId="10" xfId="4" applyFont="1" applyFill="1" applyBorder="1" applyAlignment="1">
      <alignment vertical="center"/>
    </xf>
    <xf numFmtId="38" fontId="7" fillId="0" borderId="25" xfId="4" applyFont="1" applyFill="1" applyBorder="1" applyAlignment="1">
      <alignment vertical="center"/>
    </xf>
    <xf numFmtId="0" fontId="7" fillId="0" borderId="10" xfId="4" applyNumberFormat="1" applyFont="1" applyFill="1" applyBorder="1" applyAlignment="1">
      <alignment horizontal="right" vertical="center"/>
    </xf>
    <xf numFmtId="0" fontId="7" fillId="0" borderId="11" xfId="4" applyNumberFormat="1" applyFont="1" applyFill="1" applyBorder="1" applyAlignment="1">
      <alignment horizontal="right" vertical="center"/>
    </xf>
    <xf numFmtId="0" fontId="7" fillId="0" borderId="34" xfId="4" applyNumberFormat="1" applyFont="1" applyFill="1" applyBorder="1" applyAlignment="1">
      <alignment horizontal="right" vertical="center"/>
    </xf>
    <xf numFmtId="0" fontId="7" fillId="0" borderId="1" xfId="0" applyNumberFormat="1" applyFont="1" applyFill="1" applyBorder="1" applyAlignment="1">
      <alignment horizontal="right" vertical="center"/>
    </xf>
    <xf numFmtId="0" fontId="7" fillId="0" borderId="34" xfId="0" applyNumberFormat="1" applyFont="1" applyFill="1" applyBorder="1" applyAlignment="1">
      <alignment horizontal="right" vertical="center"/>
    </xf>
    <xf numFmtId="0" fontId="7" fillId="0" borderId="11" xfId="0" applyNumberFormat="1" applyFont="1" applyFill="1" applyBorder="1" applyAlignment="1">
      <alignment horizontal="right" vertical="center"/>
    </xf>
    <xf numFmtId="38" fontId="7" fillId="0" borderId="2" xfId="4" applyFont="1" applyFill="1" applyBorder="1" applyAlignment="1">
      <alignment vertical="center"/>
    </xf>
    <xf numFmtId="38" fontId="7" fillId="0" borderId="22" xfId="4" applyFont="1" applyFill="1" applyBorder="1" applyAlignment="1">
      <alignment vertical="center"/>
    </xf>
    <xf numFmtId="0" fontId="7" fillId="0" borderId="12" xfId="0" applyNumberFormat="1" applyFont="1" applyFill="1" applyBorder="1" applyAlignment="1">
      <alignment horizontal="right" vertical="center"/>
    </xf>
    <xf numFmtId="0" fontId="7" fillId="0" borderId="5" xfId="0" applyNumberFormat="1" applyFont="1" applyFill="1" applyBorder="1" applyAlignment="1">
      <alignment horizontal="right" vertical="center"/>
    </xf>
    <xf numFmtId="0" fontId="7" fillId="0" borderId="21" xfId="0" applyNumberFormat="1" applyFont="1" applyFill="1" applyBorder="1" applyAlignment="1">
      <alignment horizontal="right" vertical="center"/>
    </xf>
    <xf numFmtId="0" fontId="7" fillId="2" borderId="70" xfId="0" applyFont="1" applyFill="1" applyBorder="1" applyAlignment="1">
      <alignment vertical="center"/>
    </xf>
    <xf numFmtId="176" fontId="7" fillId="0" borderId="43" xfId="0" applyNumberFormat="1" applyFont="1" applyBorder="1" applyAlignment="1">
      <alignment vertical="center"/>
    </xf>
    <xf numFmtId="0" fontId="7" fillId="2" borderId="72" xfId="0" applyFont="1" applyFill="1" applyBorder="1" applyAlignment="1">
      <alignment vertical="center"/>
    </xf>
    <xf numFmtId="176" fontId="7" fillId="0" borderId="25" xfId="0" applyNumberFormat="1" applyFont="1" applyBorder="1" applyAlignment="1">
      <alignment vertical="center"/>
    </xf>
    <xf numFmtId="0" fontId="7" fillId="2" borderId="79" xfId="0" applyFont="1" applyFill="1" applyBorder="1" applyAlignment="1">
      <alignment vertical="center"/>
    </xf>
    <xf numFmtId="38" fontId="7" fillId="0" borderId="80" xfId="4" applyFont="1" applyFill="1" applyBorder="1" applyAlignment="1">
      <alignment vertical="center"/>
    </xf>
    <xf numFmtId="176" fontId="7" fillId="0" borderId="34" xfId="0" applyNumberFormat="1" applyFont="1" applyBorder="1" applyAlignment="1">
      <alignment vertical="center"/>
    </xf>
    <xf numFmtId="176" fontId="7" fillId="0" borderId="11" xfId="0" applyNumberFormat="1" applyFont="1" applyFill="1" applyBorder="1" applyAlignment="1">
      <alignment vertical="center"/>
    </xf>
    <xf numFmtId="0" fontId="7" fillId="2" borderId="64" xfId="0" applyFont="1" applyFill="1" applyBorder="1" applyAlignment="1">
      <alignment vertical="center"/>
    </xf>
    <xf numFmtId="176" fontId="7" fillId="0" borderId="21" xfId="0" applyNumberFormat="1" applyFont="1" applyBorder="1" applyAlignment="1">
      <alignment vertical="center"/>
    </xf>
    <xf numFmtId="0" fontId="7" fillId="0" borderId="23" xfId="0" applyNumberFormat="1" applyFont="1" applyFill="1" applyBorder="1" applyAlignment="1">
      <alignment horizontal="right" vertical="center"/>
    </xf>
    <xf numFmtId="0" fontId="7" fillId="0" borderId="2" xfId="0" applyNumberFormat="1" applyFont="1" applyFill="1" applyBorder="1" applyAlignment="1">
      <alignment horizontal="right" vertical="center"/>
    </xf>
    <xf numFmtId="0" fontId="7" fillId="0" borderId="22" xfId="0" applyNumberFormat="1" applyFont="1" applyFill="1" applyBorder="1" applyAlignment="1">
      <alignment horizontal="right" vertical="center"/>
    </xf>
    <xf numFmtId="176" fontId="7" fillId="0" borderId="56" xfId="3" applyNumberFormat="1" applyFont="1" applyFill="1" applyBorder="1" applyAlignment="1">
      <alignment horizontal="right" vertical="center"/>
    </xf>
    <xf numFmtId="176" fontId="7" fillId="0" borderId="22" xfId="5" applyNumberFormat="1" applyFont="1" applyFill="1" applyBorder="1" applyAlignment="1">
      <alignment horizontal="center" vertical="center"/>
    </xf>
    <xf numFmtId="176" fontId="7" fillId="7" borderId="2" xfId="3" applyNumberFormat="1" applyFont="1" applyFill="1" applyBorder="1" applyAlignment="1">
      <alignment horizontal="center" vertical="center"/>
    </xf>
    <xf numFmtId="176" fontId="7" fillId="7" borderId="22" xfId="3" applyNumberFormat="1" applyFont="1" applyFill="1" applyBorder="1" applyAlignment="1">
      <alignment horizontal="center" vertical="center"/>
    </xf>
    <xf numFmtId="176" fontId="7" fillId="0" borderId="23" xfId="0" applyNumberFormat="1" applyFont="1" applyFill="1" applyBorder="1" applyAlignment="1">
      <alignment vertical="center"/>
    </xf>
    <xf numFmtId="176" fontId="7" fillId="0" borderId="2" xfId="0" applyNumberFormat="1" applyFont="1" applyFill="1" applyBorder="1" applyAlignment="1">
      <alignment vertical="center"/>
    </xf>
    <xf numFmtId="176" fontId="7" fillId="0" borderId="22" xfId="0" applyNumberFormat="1" applyFont="1" applyFill="1" applyBorder="1" applyAlignment="1">
      <alignment vertical="center"/>
    </xf>
    <xf numFmtId="176" fontId="7" fillId="0" borderId="3" xfId="4" applyNumberFormat="1" applyFont="1" applyFill="1" applyBorder="1" applyAlignment="1">
      <alignment horizontal="right" vertical="center"/>
    </xf>
    <xf numFmtId="38" fontId="7" fillId="0" borderId="0" xfId="4" applyFont="1" applyFill="1" applyBorder="1" applyAlignment="1">
      <alignment vertical="center"/>
    </xf>
    <xf numFmtId="38" fontId="7" fillId="0" borderId="0" xfId="4" applyFont="1" applyFill="1" applyAlignment="1">
      <alignment vertical="center"/>
    </xf>
    <xf numFmtId="176" fontId="7" fillId="0" borderId="19" xfId="4" applyNumberFormat="1" applyFont="1" applyFill="1" applyBorder="1" applyAlignment="1">
      <alignment horizontal="right" vertical="center"/>
    </xf>
    <xf numFmtId="176" fontId="7" fillId="0" borderId="20" xfId="4" applyNumberFormat="1" applyFont="1" applyFill="1" applyBorder="1" applyAlignment="1">
      <alignment horizontal="right" vertical="center"/>
    </xf>
    <xf numFmtId="38" fontId="9" fillId="0" borderId="0" xfId="4" applyFont="1" applyFill="1" applyBorder="1" applyAlignment="1">
      <alignment horizontal="right" vertical="center"/>
    </xf>
    <xf numFmtId="38" fontId="7" fillId="0" borderId="4" xfId="4" applyFont="1" applyFill="1" applyBorder="1" applyAlignment="1">
      <alignment vertical="center"/>
    </xf>
    <xf numFmtId="177" fontId="12" fillId="0" borderId="0" xfId="4" applyNumberFormat="1" applyFont="1" applyFill="1" applyBorder="1" applyAlignment="1">
      <alignment vertical="center"/>
    </xf>
    <xf numFmtId="38" fontId="12" fillId="0" borderId="2" xfId="4" applyFont="1" applyFill="1" applyBorder="1" applyAlignment="1">
      <alignment vertical="center"/>
    </xf>
    <xf numFmtId="38" fontId="12" fillId="0" borderId="0" xfId="4" applyFont="1" applyFill="1" applyBorder="1" applyAlignment="1">
      <alignment vertical="center"/>
    </xf>
    <xf numFmtId="38" fontId="7" fillId="0" borderId="0" xfId="4" applyFont="1" applyFill="1" applyBorder="1" applyAlignment="1">
      <alignment vertical="center" shrinkToFit="1"/>
    </xf>
    <xf numFmtId="180" fontId="7" fillId="0" borderId="0" xfId="5" applyNumberFormat="1" applyFont="1" applyFill="1" applyBorder="1" applyAlignment="1">
      <alignment horizontal="center" vertical="center"/>
    </xf>
    <xf numFmtId="38" fontId="7" fillId="0" borderId="0" xfId="4" applyFont="1" applyFill="1" applyBorder="1" applyAlignment="1"/>
    <xf numFmtId="38" fontId="7" fillId="0" borderId="0" xfId="4" applyFont="1" applyFill="1" applyBorder="1" applyAlignment="1">
      <alignment vertical="top"/>
    </xf>
    <xf numFmtId="176" fontId="7" fillId="0" borderId="2" xfId="3" applyNumberFormat="1" applyFont="1" applyFill="1" applyBorder="1" applyAlignment="1">
      <alignment horizontal="center" vertical="center" shrinkToFit="1"/>
    </xf>
    <xf numFmtId="0" fontId="4" fillId="2" borderId="43" xfId="0" applyFont="1" applyFill="1" applyBorder="1"/>
    <xf numFmtId="0" fontId="4" fillId="2" borderId="25" xfId="0" applyFont="1" applyFill="1" applyBorder="1"/>
    <xf numFmtId="0" fontId="4" fillId="2" borderId="44" xfId="0" applyFont="1" applyFill="1" applyBorder="1"/>
    <xf numFmtId="0" fontId="4" fillId="2" borderId="34" xfId="0" applyFont="1" applyFill="1" applyBorder="1"/>
    <xf numFmtId="0" fontId="4" fillId="2" borderId="22" xfId="0" applyFont="1" applyFill="1" applyBorder="1"/>
    <xf numFmtId="176" fontId="7" fillId="0" borderId="35" xfId="4" applyNumberFormat="1" applyFont="1" applyFill="1" applyBorder="1" applyAlignment="1">
      <alignment vertical="center"/>
    </xf>
    <xf numFmtId="176" fontId="7" fillId="0" borderId="6" xfId="4" applyNumberFormat="1" applyFont="1" applyFill="1" applyBorder="1" applyAlignment="1">
      <alignment vertical="center"/>
    </xf>
    <xf numFmtId="176" fontId="7" fillId="0" borderId="45" xfId="4" applyNumberFormat="1" applyFont="1" applyFill="1" applyBorder="1" applyAlignment="1">
      <alignment vertical="center"/>
    </xf>
    <xf numFmtId="176" fontId="7" fillId="0" borderId="55" xfId="4" applyNumberFormat="1" applyFont="1" applyFill="1" applyBorder="1" applyAlignment="1">
      <alignment vertical="center"/>
    </xf>
    <xf numFmtId="176" fontId="7" fillId="0" borderId="45" xfId="4" applyNumberFormat="1" applyFont="1" applyFill="1" applyBorder="1" applyAlignment="1">
      <alignment horizontal="center" vertical="center"/>
    </xf>
    <xf numFmtId="176" fontId="7" fillId="5" borderId="18" xfId="4" applyNumberFormat="1" applyFont="1" applyFill="1" applyBorder="1" applyAlignment="1">
      <alignment vertical="center"/>
    </xf>
    <xf numFmtId="176" fontId="7" fillId="5" borderId="43" xfId="4" applyNumberFormat="1" applyFont="1" applyFill="1" applyBorder="1" applyAlignment="1">
      <alignment horizontal="center" vertical="center"/>
    </xf>
    <xf numFmtId="176" fontId="7" fillId="5" borderId="19" xfId="4" applyNumberFormat="1" applyFont="1" applyFill="1" applyBorder="1" applyAlignment="1">
      <alignment vertical="center"/>
    </xf>
    <xf numFmtId="176" fontId="7" fillId="5" borderId="25" xfId="4" applyNumberFormat="1" applyFont="1" applyFill="1" applyBorder="1" applyAlignment="1">
      <alignment horizontal="center" vertical="center"/>
    </xf>
    <xf numFmtId="38" fontId="12" fillId="0" borderId="18" xfId="4" applyFont="1" applyFill="1" applyBorder="1" applyAlignment="1">
      <alignment vertical="center"/>
    </xf>
    <xf numFmtId="38" fontId="12" fillId="0" borderId="19" xfId="4" applyFont="1" applyFill="1" applyBorder="1" applyAlignment="1">
      <alignment vertical="center"/>
    </xf>
    <xf numFmtId="38" fontId="12" fillId="0" borderId="56" xfId="4" applyFont="1" applyFill="1" applyBorder="1" applyAlignment="1">
      <alignment vertical="center"/>
    </xf>
    <xf numFmtId="177" fontId="12" fillId="0" borderId="55" xfId="4" applyNumberFormat="1" applyFont="1" applyFill="1" applyBorder="1" applyAlignment="1">
      <alignment vertical="center"/>
    </xf>
    <xf numFmtId="38" fontId="12" fillId="0" borderId="55" xfId="4" applyFont="1" applyFill="1" applyBorder="1" applyAlignment="1">
      <alignment vertical="center"/>
    </xf>
    <xf numFmtId="38" fontId="12" fillId="0" borderId="35" xfId="4" applyFont="1" applyFill="1" applyBorder="1" applyAlignment="1">
      <alignment vertical="center"/>
    </xf>
    <xf numFmtId="38" fontId="12" fillId="0" borderId="17" xfId="4" applyFont="1" applyFill="1" applyBorder="1" applyAlignment="1">
      <alignment vertical="center"/>
    </xf>
    <xf numFmtId="38" fontId="7" fillId="0" borderId="35" xfId="4" applyFont="1" applyFill="1" applyBorder="1" applyAlignment="1">
      <alignment vertical="center"/>
    </xf>
    <xf numFmtId="38" fontId="7" fillId="0" borderId="55" xfId="4" applyFont="1" applyFill="1" applyBorder="1" applyAlignment="1">
      <alignment vertical="center"/>
    </xf>
    <xf numFmtId="38" fontId="7" fillId="0" borderId="23" xfId="4" applyFont="1" applyFill="1" applyBorder="1" applyAlignment="1">
      <alignment vertical="center"/>
    </xf>
    <xf numFmtId="38" fontId="7" fillId="0" borderId="8" xfId="4" applyFont="1" applyFill="1" applyBorder="1" applyAlignment="1">
      <alignment vertical="center"/>
    </xf>
    <xf numFmtId="38" fontId="7" fillId="0" borderId="9" xfId="4" applyFont="1" applyFill="1" applyBorder="1" applyAlignment="1">
      <alignment vertical="center"/>
    </xf>
    <xf numFmtId="38" fontId="7" fillId="0" borderId="1" xfId="4" applyFont="1" applyFill="1" applyBorder="1" applyAlignment="1">
      <alignment vertical="center"/>
    </xf>
    <xf numFmtId="176" fontId="7" fillId="0" borderId="18" xfId="4" applyNumberFormat="1" applyFont="1" applyFill="1" applyBorder="1" applyAlignment="1">
      <alignment vertical="center"/>
    </xf>
    <xf numFmtId="176" fontId="7" fillId="0" borderId="54" xfId="4" applyNumberFormat="1" applyFont="1" applyFill="1" applyBorder="1" applyAlignment="1">
      <alignment vertical="center"/>
    </xf>
    <xf numFmtId="176" fontId="7" fillId="0" borderId="19" xfId="4" applyNumberFormat="1" applyFont="1" applyFill="1" applyBorder="1" applyAlignment="1">
      <alignment vertical="center"/>
    </xf>
    <xf numFmtId="176" fontId="7" fillId="0" borderId="20" xfId="4" applyNumberFormat="1" applyFont="1" applyFill="1" applyBorder="1" applyAlignment="1">
      <alignment vertical="center"/>
    </xf>
    <xf numFmtId="176" fontId="7" fillId="0" borderId="66" xfId="4" applyNumberFormat="1" applyFont="1" applyFill="1" applyBorder="1" applyAlignment="1">
      <alignment vertical="center" shrinkToFit="1"/>
    </xf>
    <xf numFmtId="176" fontId="7" fillId="0" borderId="65" xfId="4" applyNumberFormat="1" applyFont="1" applyFill="1" applyBorder="1" applyAlignment="1">
      <alignment vertical="center" shrinkToFit="1"/>
    </xf>
    <xf numFmtId="176" fontId="7" fillId="0" borderId="69" xfId="4" applyNumberFormat="1" applyFont="1" applyFill="1" applyBorder="1" applyAlignment="1">
      <alignment vertical="center" shrinkToFit="1"/>
    </xf>
    <xf numFmtId="176" fontId="7" fillId="0" borderId="68" xfId="4" applyNumberFormat="1" applyFont="1" applyFill="1" applyBorder="1" applyAlignment="1">
      <alignment vertical="center" shrinkToFit="1"/>
    </xf>
    <xf numFmtId="176" fontId="7" fillId="0" borderId="71" xfId="4" applyNumberFormat="1" applyFont="1" applyFill="1" applyBorder="1" applyAlignment="1">
      <alignment vertical="center" shrinkToFit="1"/>
    </xf>
    <xf numFmtId="176" fontId="7" fillId="0" borderId="60" xfId="4" applyNumberFormat="1" applyFont="1" applyFill="1" applyBorder="1" applyAlignment="1">
      <alignment vertical="center" shrinkToFit="1"/>
    </xf>
    <xf numFmtId="176" fontId="7" fillId="0" borderId="49" xfId="4" applyNumberFormat="1" applyFont="1" applyFill="1" applyBorder="1" applyAlignment="1">
      <alignment vertical="center" shrinkToFit="1"/>
    </xf>
    <xf numFmtId="176" fontId="7" fillId="0" borderId="24" xfId="4" applyNumberFormat="1" applyFont="1" applyFill="1" applyBorder="1" applyAlignment="1">
      <alignment vertical="center" shrinkToFit="1"/>
    </xf>
    <xf numFmtId="176" fontId="7" fillId="0" borderId="74" xfId="4" applyNumberFormat="1" applyFont="1" applyFill="1" applyBorder="1" applyAlignment="1">
      <alignment vertical="center" shrinkToFit="1"/>
    </xf>
    <xf numFmtId="176" fontId="7" fillId="0" borderId="36" xfId="4" applyNumberFormat="1" applyFont="1" applyFill="1" applyBorder="1" applyAlignment="1">
      <alignment vertical="center" shrinkToFit="1"/>
    </xf>
    <xf numFmtId="176" fontId="7" fillId="0" borderId="2" xfId="4" applyNumberFormat="1" applyFont="1" applyFill="1" applyBorder="1" applyAlignment="1">
      <alignment horizontal="center" vertical="center" shrinkToFit="1"/>
    </xf>
    <xf numFmtId="176" fontId="7" fillId="0" borderId="65" xfId="4" applyNumberFormat="1" applyFont="1" applyFill="1" applyBorder="1" applyAlignment="1">
      <alignment horizontal="center" vertical="center" shrinkToFit="1"/>
    </xf>
    <xf numFmtId="176" fontId="7" fillId="0" borderId="15" xfId="4" applyNumberFormat="1" applyFont="1" applyFill="1" applyBorder="1" applyAlignment="1">
      <alignment vertical="center" shrinkToFit="1"/>
    </xf>
    <xf numFmtId="38" fontId="7" fillId="0" borderId="52" xfId="4" applyFont="1" applyFill="1" applyBorder="1"/>
    <xf numFmtId="38" fontId="7" fillId="0" borderId="28" xfId="4" applyFont="1" applyFill="1" applyBorder="1"/>
    <xf numFmtId="38" fontId="7" fillId="0" borderId="53" xfId="4" applyFont="1" applyFill="1" applyBorder="1"/>
    <xf numFmtId="38" fontId="7" fillId="0" borderId="30" xfId="4" applyFont="1" applyFill="1" applyBorder="1"/>
    <xf numFmtId="38" fontId="7" fillId="0" borderId="28" xfId="4" applyFont="1" applyFill="1" applyBorder="1" applyAlignment="1">
      <alignment horizontal="right"/>
    </xf>
    <xf numFmtId="38" fontId="7" fillId="0" borderId="18" xfId="4" applyFont="1" applyFill="1" applyBorder="1" applyAlignment="1">
      <alignment vertical="center"/>
    </xf>
    <xf numFmtId="38" fontId="7" fillId="0" borderId="19" xfId="4" applyFont="1" applyFill="1" applyBorder="1" applyAlignment="1">
      <alignment vertical="center"/>
    </xf>
    <xf numFmtId="38" fontId="7" fillId="0" borderId="20" xfId="4" applyFont="1" applyFill="1" applyBorder="1" applyAlignment="1">
      <alignment vertical="center"/>
    </xf>
    <xf numFmtId="38" fontId="7" fillId="0" borderId="17" xfId="4" applyFont="1" applyFill="1" applyBorder="1" applyAlignment="1">
      <alignment vertical="center"/>
    </xf>
    <xf numFmtId="38" fontId="7" fillId="0" borderId="58" xfId="4" applyFont="1" applyFill="1" applyBorder="1" applyAlignment="1">
      <alignment vertical="center"/>
    </xf>
    <xf numFmtId="38" fontId="7" fillId="0" borderId="6" xfId="4" applyFont="1" applyFill="1" applyBorder="1" applyAlignment="1">
      <alignment vertical="center"/>
    </xf>
    <xf numFmtId="38" fontId="7" fillId="0" borderId="43" xfId="4" applyFont="1" applyFill="1" applyBorder="1" applyAlignment="1">
      <alignment vertical="center"/>
    </xf>
    <xf numFmtId="38" fontId="7" fillId="0" borderId="34" xfId="4" applyFont="1" applyFill="1" applyBorder="1" applyAlignment="1">
      <alignment vertical="center"/>
    </xf>
    <xf numFmtId="179" fontId="7" fillId="0" borderId="16" xfId="4" applyNumberFormat="1" applyFont="1" applyFill="1" applyBorder="1" applyAlignment="1">
      <alignment vertical="center"/>
    </xf>
    <xf numFmtId="179" fontId="7" fillId="0" borderId="9" xfId="4" applyNumberFormat="1" applyFont="1" applyFill="1" applyBorder="1" applyAlignment="1">
      <alignment vertical="center"/>
    </xf>
    <xf numFmtId="179" fontId="7" fillId="0" borderId="7" xfId="4" applyNumberFormat="1" applyFont="1" applyFill="1" applyBorder="1" applyAlignment="1">
      <alignment vertical="center"/>
    </xf>
    <xf numFmtId="179" fontId="7" fillId="0" borderId="1" xfId="4" applyNumberFormat="1" applyFont="1" applyFill="1" applyBorder="1" applyAlignment="1">
      <alignment vertical="center"/>
    </xf>
    <xf numFmtId="176" fontId="7" fillId="0" borderId="56" xfId="4" applyNumberFormat="1" applyFont="1" applyFill="1" applyBorder="1" applyAlignment="1">
      <alignment vertical="center"/>
    </xf>
    <xf numFmtId="176" fontId="7" fillId="0" borderId="19" xfId="4" applyNumberFormat="1" applyFont="1" applyFill="1" applyBorder="1" applyAlignment="1">
      <alignment horizontal="center" vertical="center"/>
    </xf>
    <xf numFmtId="176" fontId="7" fillId="0" borderId="20" xfId="4" applyNumberFormat="1" applyFont="1" applyFill="1" applyBorder="1" applyAlignment="1">
      <alignment horizontal="center" vertical="center"/>
    </xf>
    <xf numFmtId="176" fontId="7" fillId="0" borderId="17" xfId="4" applyNumberFormat="1" applyFont="1" applyFill="1" applyBorder="1" applyAlignment="1">
      <alignment vertical="center"/>
    </xf>
    <xf numFmtId="38" fontId="7" fillId="0" borderId="13" xfId="4" applyFont="1" applyFill="1" applyBorder="1" applyAlignment="1">
      <alignment horizontal="right" vertical="center"/>
    </xf>
    <xf numFmtId="182" fontId="7" fillId="0" borderId="25" xfId="0" applyNumberFormat="1" applyFont="1" applyFill="1" applyBorder="1" applyAlignment="1">
      <alignment horizontal="right" vertical="center"/>
    </xf>
    <xf numFmtId="176" fontId="7" fillId="0" borderId="1" xfId="0" applyNumberFormat="1" applyFont="1" applyFill="1" applyBorder="1" applyAlignment="1">
      <alignment horizontal="right" vertical="center"/>
    </xf>
    <xf numFmtId="176" fontId="7" fillId="0" borderId="11" xfId="0" applyNumberFormat="1" applyFont="1" applyFill="1" applyBorder="1" applyAlignment="1">
      <alignment horizontal="right" vertical="center"/>
    </xf>
    <xf numFmtId="176" fontId="7" fillId="0" borderId="34" xfId="0" applyNumberFormat="1" applyFont="1" applyFill="1" applyBorder="1" applyAlignment="1">
      <alignment horizontal="right" vertical="center"/>
    </xf>
    <xf numFmtId="182" fontId="7" fillId="0" borderId="1" xfId="0" applyNumberFormat="1" applyFont="1" applyFill="1" applyBorder="1" applyAlignment="1">
      <alignment horizontal="right" vertical="center"/>
    </xf>
    <xf numFmtId="176" fontId="7" fillId="0" borderId="13" xfId="0" applyNumberFormat="1" applyFont="1" applyBorder="1" applyAlignment="1">
      <alignment vertical="center"/>
    </xf>
    <xf numFmtId="176" fontId="7" fillId="0" borderId="10" xfId="0" applyNumberFormat="1" applyFont="1" applyBorder="1" applyAlignment="1">
      <alignment vertical="center"/>
    </xf>
    <xf numFmtId="176" fontId="7" fillId="0" borderId="11" xfId="0" applyNumberFormat="1" applyFont="1" applyBorder="1" applyAlignment="1">
      <alignment vertical="center"/>
    </xf>
    <xf numFmtId="176" fontId="7" fillId="0" borderId="5" xfId="0" applyNumberFormat="1" applyFont="1" applyBorder="1" applyAlignment="1">
      <alignment vertical="center"/>
    </xf>
    <xf numFmtId="176" fontId="7" fillId="0" borderId="25" xfId="4" applyNumberFormat="1" applyFont="1" applyFill="1" applyBorder="1" applyAlignment="1">
      <alignment horizontal="right" vertical="center"/>
    </xf>
    <xf numFmtId="176" fontId="7" fillId="0" borderId="18" xfId="4" applyNumberFormat="1" applyFont="1" applyFill="1" applyBorder="1" applyAlignment="1">
      <alignment horizontal="right" vertical="center"/>
    </xf>
    <xf numFmtId="176" fontId="7" fillId="0" borderId="56" xfId="4" applyNumberFormat="1" applyFont="1" applyFill="1" applyBorder="1" applyAlignment="1">
      <alignment horizontal="right" vertical="center"/>
    </xf>
    <xf numFmtId="176" fontId="7" fillId="0" borderId="43" xfId="4" applyNumberFormat="1" applyFont="1" applyFill="1" applyBorder="1" applyAlignment="1">
      <alignment horizontal="right" vertical="center"/>
    </xf>
    <xf numFmtId="176" fontId="7" fillId="0" borderId="21" xfId="4" applyNumberFormat="1" applyFont="1" applyFill="1" applyBorder="1" applyAlignment="1">
      <alignment horizontal="right" vertical="center"/>
    </xf>
    <xf numFmtId="176" fontId="7" fillId="0" borderId="22" xfId="4" applyNumberFormat="1" applyFont="1" applyFill="1" applyBorder="1" applyAlignment="1">
      <alignment horizontal="right" vertical="center"/>
    </xf>
    <xf numFmtId="176" fontId="7" fillId="0" borderId="27" xfId="4" applyNumberFormat="1" applyFont="1" applyFill="1" applyBorder="1" applyAlignment="1">
      <alignment horizontal="right" vertical="center"/>
    </xf>
    <xf numFmtId="176" fontId="7" fillId="0" borderId="25" xfId="4" applyNumberFormat="1" applyFont="1" applyFill="1" applyBorder="1" applyAlignment="1">
      <alignment horizontal="center" vertical="center"/>
    </xf>
    <xf numFmtId="176" fontId="7" fillId="0" borderId="34" xfId="4" applyNumberFormat="1" applyFont="1" applyFill="1" applyBorder="1" applyAlignment="1">
      <alignment horizontal="right" vertical="center"/>
    </xf>
    <xf numFmtId="176" fontId="7" fillId="0" borderId="6" xfId="4" applyNumberFormat="1" applyFont="1" applyFill="1" applyBorder="1" applyAlignment="1">
      <alignment horizontal="right" vertical="center"/>
    </xf>
    <xf numFmtId="176" fontId="7" fillId="0" borderId="34" xfId="4" applyNumberFormat="1" applyFont="1" applyFill="1" applyBorder="1" applyAlignment="1">
      <alignment horizontal="center" vertical="center"/>
    </xf>
    <xf numFmtId="179" fontId="7" fillId="0" borderId="35" xfId="4" applyNumberFormat="1" applyFont="1" applyFill="1" applyBorder="1" applyAlignment="1">
      <alignment horizontal="right" vertical="center"/>
    </xf>
    <xf numFmtId="179" fontId="7" fillId="0" borderId="19" xfId="4" applyNumberFormat="1" applyFont="1" applyFill="1" applyBorder="1" applyAlignment="1">
      <alignment horizontal="right" vertical="center"/>
    </xf>
    <xf numFmtId="179" fontId="7" fillId="0" borderId="20" xfId="4" applyNumberFormat="1" applyFont="1" applyFill="1" applyBorder="1" applyAlignment="1">
      <alignment horizontal="right" vertical="center"/>
    </xf>
    <xf numFmtId="176" fontId="7" fillId="0" borderId="55" xfId="4" applyNumberFormat="1" applyFont="1" applyFill="1" applyBorder="1" applyAlignment="1">
      <alignment horizontal="right" vertical="center"/>
    </xf>
    <xf numFmtId="176" fontId="7" fillId="0" borderId="44" xfId="4" applyNumberFormat="1" applyFont="1" applyFill="1" applyBorder="1" applyAlignment="1">
      <alignment horizontal="right" vertical="center"/>
    </xf>
    <xf numFmtId="38" fontId="7" fillId="0" borderId="55" xfId="4" applyFont="1" applyFill="1" applyBorder="1" applyAlignment="1">
      <alignment horizontal="right" vertical="center"/>
    </xf>
    <xf numFmtId="38" fontId="7" fillId="0" borderId="18" xfId="4" applyFont="1" applyFill="1" applyBorder="1" applyAlignment="1">
      <alignment horizontal="right" vertical="center"/>
    </xf>
    <xf numFmtId="38" fontId="7" fillId="0" borderId="19" xfId="4" applyFont="1" applyFill="1" applyBorder="1" applyAlignment="1">
      <alignment horizontal="right" vertical="center"/>
    </xf>
    <xf numFmtId="38" fontId="7" fillId="0" borderId="20" xfId="4" applyFont="1" applyFill="1" applyBorder="1" applyAlignment="1">
      <alignment horizontal="right" vertical="center"/>
    </xf>
    <xf numFmtId="38" fontId="7" fillId="0" borderId="35" xfId="4" applyFont="1" applyFill="1" applyBorder="1" applyAlignment="1"/>
    <xf numFmtId="38" fontId="7" fillId="0" borderId="20" xfId="4" applyFont="1" applyFill="1" applyBorder="1" applyAlignment="1">
      <alignment vertical="top"/>
    </xf>
    <xf numFmtId="38" fontId="7" fillId="0" borderId="81" xfId="4" applyFont="1" applyFill="1" applyBorder="1" applyAlignment="1">
      <alignment vertical="center"/>
    </xf>
    <xf numFmtId="176" fontId="11" fillId="6" borderId="0" xfId="3" applyNumberFormat="1" applyFont="1" applyFill="1" applyAlignment="1">
      <alignment horizontal="center" vertical="center"/>
    </xf>
    <xf numFmtId="38" fontId="7" fillId="0" borderId="82" xfId="4" applyFont="1" applyFill="1" applyBorder="1" applyAlignment="1"/>
    <xf numFmtId="178" fontId="7" fillId="0" borderId="60" xfId="2" applyNumberFormat="1" applyFont="1" applyFill="1" applyBorder="1" applyAlignment="1"/>
    <xf numFmtId="38" fontId="7" fillId="0" borderId="28" xfId="4" applyFont="1" applyFill="1" applyBorder="1" applyAlignment="1"/>
    <xf numFmtId="178" fontId="7" fillId="0" borderId="24" xfId="2" applyNumberFormat="1" applyFont="1" applyFill="1" applyBorder="1" applyAlignment="1"/>
    <xf numFmtId="178" fontId="7" fillId="0" borderId="24" xfId="2" applyNumberFormat="1" applyFont="1" applyFill="1" applyBorder="1" applyAlignment="1">
      <alignment horizontal="right"/>
    </xf>
    <xf numFmtId="38" fontId="7" fillId="0" borderId="26" xfId="4" applyFont="1" applyFill="1" applyBorder="1" applyAlignment="1"/>
    <xf numFmtId="178" fontId="7" fillId="0" borderId="78" xfId="2" applyNumberFormat="1" applyFont="1" applyFill="1" applyBorder="1" applyAlignment="1"/>
    <xf numFmtId="178" fontId="7" fillId="0" borderId="61" xfId="2" applyNumberFormat="1" applyFont="1" applyFill="1" applyBorder="1" applyAlignment="1"/>
    <xf numFmtId="38" fontId="7" fillId="0" borderId="53" xfId="4" applyFont="1" applyFill="1" applyBorder="1" applyAlignment="1"/>
    <xf numFmtId="178" fontId="7" fillId="0" borderId="36" xfId="2" applyNumberFormat="1" applyFont="1" applyFill="1" applyBorder="1" applyAlignment="1"/>
    <xf numFmtId="38" fontId="7" fillId="0" borderId="30" xfId="4" applyFont="1" applyFill="1" applyBorder="1" applyAlignment="1"/>
    <xf numFmtId="178" fontId="7" fillId="0" borderId="62" xfId="2" applyNumberFormat="1" applyFont="1" applyFill="1" applyBorder="1" applyAlignment="1"/>
    <xf numFmtId="178" fontId="7" fillId="0" borderId="60" xfId="1" applyNumberFormat="1" applyFont="1" applyFill="1" applyBorder="1" applyAlignment="1">
      <alignment horizontal="right"/>
    </xf>
    <xf numFmtId="178" fontId="7" fillId="0" borderId="24" xfId="1" applyNumberFormat="1" applyFont="1" applyFill="1" applyBorder="1" applyAlignment="1">
      <alignment horizontal="right"/>
    </xf>
    <xf numFmtId="178" fontId="7" fillId="0" borderId="36" xfId="1" applyNumberFormat="1" applyFont="1" applyFill="1" applyBorder="1" applyAlignment="1">
      <alignment horizontal="right"/>
    </xf>
    <xf numFmtId="178" fontId="7" fillId="0" borderId="62" xfId="1" applyNumberFormat="1" applyFont="1" applyFill="1" applyBorder="1" applyAlignment="1">
      <alignment horizontal="right"/>
    </xf>
    <xf numFmtId="38" fontId="7" fillId="0" borderId="82" xfId="4" applyFont="1" applyFill="1" applyBorder="1" applyAlignment="1">
      <alignment horizontal="right"/>
    </xf>
    <xf numFmtId="178" fontId="7" fillId="0" borderId="28" xfId="1" applyNumberFormat="1" applyFont="1" applyFill="1" applyBorder="1" applyAlignment="1">
      <alignment horizontal="right"/>
    </xf>
    <xf numFmtId="38" fontId="7" fillId="0" borderId="26" xfId="4" applyFont="1" applyFill="1" applyBorder="1"/>
    <xf numFmtId="178" fontId="7" fillId="0" borderId="78" xfId="1" applyNumberFormat="1" applyFont="1" applyFill="1" applyBorder="1" applyAlignment="1">
      <alignment horizontal="right"/>
    </xf>
    <xf numFmtId="38" fontId="9" fillId="0" borderId="0" xfId="3" applyFont="1" applyFill="1" applyAlignment="1">
      <alignment vertical="center"/>
    </xf>
    <xf numFmtId="186" fontId="7" fillId="0" borderId="8" xfId="0" applyNumberFormat="1" applyFont="1" applyFill="1" applyBorder="1" applyAlignment="1">
      <alignment horizontal="right" vertical="center"/>
    </xf>
    <xf numFmtId="186" fontId="7" fillId="0" borderId="10" xfId="0" applyNumberFormat="1" applyFont="1" applyFill="1" applyBorder="1" applyAlignment="1">
      <alignment vertical="center"/>
    </xf>
    <xf numFmtId="186" fontId="7" fillId="0" borderId="13" xfId="0" applyNumberFormat="1" applyFont="1" applyFill="1" applyBorder="1" applyAlignment="1">
      <alignment vertical="center"/>
    </xf>
    <xf numFmtId="186" fontId="7" fillId="0" borderId="43" xfId="0" applyNumberFormat="1" applyFont="1" applyFill="1" applyBorder="1" applyAlignment="1">
      <alignment vertical="center"/>
    </xf>
    <xf numFmtId="186" fontId="7" fillId="0" borderId="0" xfId="0" applyNumberFormat="1" applyFont="1" applyFill="1" applyAlignment="1">
      <alignment vertical="center"/>
    </xf>
    <xf numFmtId="186" fontId="7" fillId="0" borderId="9" xfId="0" applyNumberFormat="1" applyFont="1" applyFill="1" applyBorder="1" applyAlignment="1">
      <alignment vertical="center"/>
    </xf>
    <xf numFmtId="186" fontId="7" fillId="0" borderId="25" xfId="0" applyNumberFormat="1" applyFont="1" applyFill="1" applyBorder="1" applyAlignment="1">
      <alignment vertical="center"/>
    </xf>
    <xf numFmtId="186" fontId="7" fillId="0" borderId="23" xfId="0" applyNumberFormat="1" applyFont="1" applyFill="1" applyBorder="1" applyAlignment="1">
      <alignment vertical="center"/>
    </xf>
    <xf numFmtId="186" fontId="7" fillId="0" borderId="2" xfId="0" applyNumberFormat="1" applyFont="1" applyFill="1" applyBorder="1" applyAlignment="1">
      <alignment vertical="center"/>
    </xf>
    <xf numFmtId="186" fontId="7" fillId="0" borderId="21" xfId="0" applyNumberFormat="1" applyFont="1" applyFill="1" applyBorder="1" applyAlignment="1">
      <alignment vertical="center"/>
    </xf>
    <xf numFmtId="186" fontId="7" fillId="0" borderId="8" xfId="0" applyNumberFormat="1" applyFont="1" applyFill="1" applyBorder="1" applyAlignment="1">
      <alignment vertical="center"/>
    </xf>
    <xf numFmtId="186" fontId="7" fillId="0" borderId="1" xfId="0" applyNumberFormat="1" applyFont="1" applyFill="1" applyBorder="1" applyAlignment="1">
      <alignment vertical="center"/>
    </xf>
    <xf numFmtId="186" fontId="7" fillId="0" borderId="11" xfId="0" applyNumberFormat="1" applyFont="1" applyFill="1" applyBorder="1" applyAlignment="1">
      <alignment vertical="center"/>
    </xf>
    <xf numFmtId="186" fontId="7" fillId="0" borderId="34" xfId="0" applyNumberFormat="1" applyFont="1" applyFill="1" applyBorder="1" applyAlignment="1">
      <alignment vertical="center"/>
    </xf>
    <xf numFmtId="38" fontId="7" fillId="0" borderId="43" xfId="0" applyNumberFormat="1" applyFont="1" applyFill="1" applyBorder="1" applyAlignment="1">
      <alignment horizontal="right" vertical="center"/>
    </xf>
    <xf numFmtId="0" fontId="0" fillId="8" borderId="0" xfId="0" applyFill="1" applyAlignment="1"/>
    <xf numFmtId="187" fontId="12" fillId="0" borderId="18" xfId="1" applyNumberFormat="1" applyFont="1" applyFill="1" applyBorder="1" applyAlignment="1">
      <alignment vertical="center"/>
    </xf>
    <xf numFmtId="187" fontId="7" fillId="0" borderId="19" xfId="1" applyNumberFormat="1" applyFont="1" applyFill="1" applyBorder="1" applyAlignment="1">
      <alignment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17" fontId="17" fillId="3" borderId="2" xfId="0" quotePrefix="1" applyNumberFormat="1" applyFont="1" applyFill="1" applyBorder="1" applyAlignment="1">
      <alignment horizontal="right" vertical="center"/>
    </xf>
    <xf numFmtId="17" fontId="17" fillId="3" borderId="22" xfId="0" quotePrefix="1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7" fillId="3" borderId="23" xfId="0" quotePrefix="1" applyFont="1" applyFill="1" applyBorder="1" applyAlignment="1">
      <alignment horizontal="right" vertical="center"/>
    </xf>
    <xf numFmtId="0" fontId="17" fillId="3" borderId="2" xfId="0" quotePrefix="1" applyFont="1" applyFill="1" applyBorder="1" applyAlignment="1">
      <alignment horizontal="right" vertical="center"/>
    </xf>
    <xf numFmtId="0" fontId="17" fillId="3" borderId="22" xfId="0" quotePrefix="1" applyFont="1" applyFill="1" applyBorder="1" applyAlignment="1">
      <alignment horizontal="right" vertical="center"/>
    </xf>
    <xf numFmtId="17" fontId="17" fillId="3" borderId="23" xfId="0" quotePrefix="1" applyNumberFormat="1" applyFont="1" applyFill="1" applyBorder="1" applyAlignment="1">
      <alignment horizontal="right" vertical="center"/>
    </xf>
    <xf numFmtId="0" fontId="17" fillId="0" borderId="0" xfId="0" applyFont="1" applyFill="1" applyAlignment="1">
      <alignment horizontal="center" vertical="center"/>
    </xf>
    <xf numFmtId="0" fontId="0" fillId="8" borderId="0" xfId="0" applyFill="1" applyAlignment="1"/>
    <xf numFmtId="187" fontId="12" fillId="0" borderId="43" xfId="1" applyNumberFormat="1" applyFont="1" applyFill="1" applyBorder="1" applyAlignment="1">
      <alignment horizontal="right" vertical="center"/>
    </xf>
    <xf numFmtId="187" fontId="7" fillId="0" borderId="25" xfId="1" applyNumberFormat="1" applyFont="1" applyFill="1" applyBorder="1" applyAlignment="1">
      <alignment horizontal="right" vertical="center"/>
    </xf>
    <xf numFmtId="176" fontId="7" fillId="0" borderId="2" xfId="4" applyNumberFormat="1" applyFont="1" applyFill="1" applyBorder="1" applyAlignment="1">
      <alignment vertical="center" shrinkToFit="1"/>
    </xf>
    <xf numFmtId="176" fontId="9" fillId="0" borderId="0" xfId="3" applyNumberFormat="1" applyFont="1" applyAlignment="1">
      <alignment horizontal="right" vertical="center"/>
    </xf>
    <xf numFmtId="0" fontId="9" fillId="0" borderId="0" xfId="0" quotePrefix="1" applyFont="1" applyBorder="1" applyAlignment="1">
      <alignment horizontal="center"/>
    </xf>
    <xf numFmtId="38" fontId="9" fillId="0" borderId="0" xfId="3" applyFont="1" applyAlignment="1"/>
    <xf numFmtId="176" fontId="15" fillId="0" borderId="83" xfId="0" applyNumberFormat="1" applyFont="1" applyFill="1" applyBorder="1" applyAlignment="1">
      <alignment vertical="center"/>
    </xf>
    <xf numFmtId="38" fontId="15" fillId="0" borderId="84" xfId="3" applyFont="1" applyFill="1" applyBorder="1" applyAlignment="1">
      <alignment vertical="center"/>
    </xf>
    <xf numFmtId="38" fontId="15" fillId="0" borderId="85" xfId="3" applyFont="1" applyFill="1" applyBorder="1" applyAlignment="1">
      <alignment vertical="center"/>
    </xf>
    <xf numFmtId="38" fontId="15" fillId="0" borderId="21" xfId="3" applyFont="1" applyFill="1" applyBorder="1" applyAlignment="1">
      <alignment vertical="center"/>
    </xf>
    <xf numFmtId="38" fontId="15" fillId="0" borderId="86" xfId="3" applyFont="1" applyFill="1" applyBorder="1" applyAlignment="1">
      <alignment vertical="center"/>
    </xf>
    <xf numFmtId="38" fontId="15" fillId="0" borderId="83" xfId="3" applyFont="1" applyFill="1" applyBorder="1" applyAlignment="1">
      <alignment vertical="center"/>
    </xf>
    <xf numFmtId="38" fontId="15" fillId="0" borderId="21" xfId="3" applyFont="1" applyFill="1" applyBorder="1" applyAlignment="1">
      <alignment horizontal="right" vertical="center"/>
    </xf>
    <xf numFmtId="38" fontId="15" fillId="0" borderId="3" xfId="3" applyFont="1" applyFill="1" applyBorder="1" applyAlignment="1">
      <alignment vertical="center"/>
    </xf>
    <xf numFmtId="38" fontId="15" fillId="0" borderId="22" xfId="3" applyFont="1" applyFill="1" applyBorder="1" applyAlignment="1">
      <alignment horizontal="right" vertical="center"/>
    </xf>
    <xf numFmtId="178" fontId="15" fillId="0" borderId="22" xfId="0" applyNumberFormat="1" applyFont="1" applyFill="1" applyBorder="1" applyAlignment="1">
      <alignment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176" fontId="11" fillId="6" borderId="0" xfId="3" applyNumberFormat="1" applyFont="1" applyFill="1" applyAlignment="1">
      <alignment horizontal="center" vertical="center"/>
    </xf>
    <xf numFmtId="180" fontId="7" fillId="3" borderId="23" xfId="5" applyNumberFormat="1" applyFont="1" applyFill="1" applyBorder="1" applyAlignment="1">
      <alignment horizontal="center" vertical="center"/>
    </xf>
    <xf numFmtId="180" fontId="7" fillId="3" borderId="6" xfId="5" applyNumberFormat="1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176" fontId="11" fillId="6" borderId="0" xfId="4" applyNumberFormat="1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4" fillId="3" borderId="78" xfId="0" applyFont="1" applyFill="1" applyBorder="1" applyAlignment="1">
      <alignment horizontal="center" vertical="center" wrapText="1"/>
    </xf>
    <xf numFmtId="0" fontId="7" fillId="3" borderId="62" xfId="0" applyFont="1" applyFill="1" applyBorder="1" applyAlignment="1">
      <alignment horizontal="center" vertical="center" wrapText="1"/>
    </xf>
    <xf numFmtId="0" fontId="7" fillId="3" borderId="52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/>
    </xf>
    <xf numFmtId="38" fontId="7" fillId="0" borderId="9" xfId="4" applyFont="1" applyFill="1" applyBorder="1" applyAlignment="1">
      <alignment horizontal="right" vertical="center"/>
    </xf>
    <xf numFmtId="38" fontId="7" fillId="0" borderId="25" xfId="4" applyFont="1" applyFill="1" applyBorder="1" applyAlignment="1">
      <alignment horizontal="right" vertical="center"/>
    </xf>
    <xf numFmtId="38" fontId="7" fillId="0" borderId="1" xfId="4" applyFont="1" applyFill="1" applyBorder="1" applyAlignment="1">
      <alignment horizontal="right" vertical="center"/>
    </xf>
    <xf numFmtId="38" fontId="7" fillId="0" borderId="34" xfId="4" applyFont="1" applyFill="1" applyBorder="1" applyAlignment="1">
      <alignment horizontal="right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5" fillId="3" borderId="87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 shrinkToFit="1"/>
    </xf>
    <xf numFmtId="0" fontId="8" fillId="3" borderId="21" xfId="0" applyFont="1" applyFill="1" applyBorder="1" applyAlignment="1">
      <alignment horizontal="center" vertical="center" shrinkToFit="1"/>
    </xf>
    <xf numFmtId="38" fontId="7" fillId="0" borderId="23" xfId="4" applyFont="1" applyFill="1" applyBorder="1" applyAlignment="1">
      <alignment horizontal="right" vertical="center"/>
    </xf>
    <xf numFmtId="38" fontId="7" fillId="0" borderId="22" xfId="4" applyFont="1" applyFill="1" applyBorder="1" applyAlignment="1">
      <alignment horizontal="right" vertical="center"/>
    </xf>
    <xf numFmtId="38" fontId="7" fillId="0" borderId="8" xfId="4" applyFont="1" applyFill="1" applyBorder="1" applyAlignment="1">
      <alignment horizontal="right" vertical="center"/>
    </xf>
    <xf numFmtId="38" fontId="7" fillId="0" borderId="43" xfId="4" applyFont="1" applyFill="1" applyBorder="1" applyAlignment="1">
      <alignment horizontal="right" vertical="center"/>
    </xf>
    <xf numFmtId="38" fontId="7" fillId="0" borderId="8" xfId="3" applyFont="1" applyFill="1" applyBorder="1" applyAlignment="1">
      <alignment horizontal="right" vertical="center"/>
    </xf>
    <xf numFmtId="38" fontId="7" fillId="0" borderId="43" xfId="3" applyFont="1" applyFill="1" applyBorder="1" applyAlignment="1">
      <alignment horizontal="right" vertical="center"/>
    </xf>
    <xf numFmtId="38" fontId="7" fillId="0" borderId="23" xfId="3" applyFont="1" applyFill="1" applyBorder="1" applyAlignment="1">
      <alignment horizontal="right" vertical="center"/>
    </xf>
    <xf numFmtId="38" fontId="7" fillId="0" borderId="22" xfId="3" applyFont="1" applyFill="1" applyBorder="1" applyAlignment="1">
      <alignment horizontal="right" vertical="center"/>
    </xf>
    <xf numFmtId="0" fontId="5" fillId="3" borderId="68" xfId="0" applyFont="1" applyFill="1" applyBorder="1" applyAlignment="1">
      <alignment horizontal="center" vertical="center" wrapText="1" shrinkToFit="1"/>
    </xf>
    <xf numFmtId="0" fontId="5" fillId="3" borderId="62" xfId="0" applyFont="1" applyFill="1" applyBorder="1" applyAlignment="1">
      <alignment horizontal="center" vertical="center" wrapText="1" shrinkToFit="1"/>
    </xf>
    <xf numFmtId="38" fontId="7" fillId="0" borderId="9" xfId="3" applyFont="1" applyFill="1" applyBorder="1" applyAlignment="1">
      <alignment horizontal="right" vertical="center"/>
    </xf>
    <xf numFmtId="38" fontId="7" fillId="0" borderId="25" xfId="3" applyFont="1" applyFill="1" applyBorder="1" applyAlignment="1">
      <alignment horizontal="right" vertical="center"/>
    </xf>
    <xf numFmtId="38" fontId="7" fillId="0" borderId="1" xfId="3" applyFont="1" applyFill="1" applyBorder="1" applyAlignment="1">
      <alignment horizontal="right" vertical="center"/>
    </xf>
    <xf numFmtId="38" fontId="7" fillId="0" borderId="34" xfId="3" applyFont="1" applyFill="1" applyBorder="1" applyAlignment="1">
      <alignment horizontal="right" vertical="center"/>
    </xf>
    <xf numFmtId="38" fontId="7" fillId="0" borderId="9" xfId="3" applyFont="1" applyFill="1" applyBorder="1" applyAlignment="1">
      <alignment horizontal="center" vertical="center"/>
    </xf>
    <xf numFmtId="38" fontId="7" fillId="0" borderId="25" xfId="3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38" fontId="7" fillId="3" borderId="23" xfId="3" applyFont="1" applyFill="1" applyBorder="1" applyAlignment="1">
      <alignment horizontal="center" vertical="center"/>
    </xf>
    <xf numFmtId="38" fontId="7" fillId="3" borderId="6" xfId="3" applyFont="1" applyFill="1" applyBorder="1" applyAlignment="1">
      <alignment horizontal="center" vertical="center"/>
    </xf>
  </cellXfs>
  <cellStyles count="6">
    <cellStyle name="パーセント" xfId="1" builtinId="5"/>
    <cellStyle name="パーセント 2" xfId="2"/>
    <cellStyle name="桁区切り" xfId="3" builtinId="6"/>
    <cellStyle name="桁区切り 2" xfId="4"/>
    <cellStyle name="標準" xfId="0" builtinId="0"/>
    <cellStyle name="標準_ﾃﾞｰﾀﾌﾞｯｸ貼付資料" xfId="5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0</xdr:row>
      <xdr:rowOff>56028</xdr:rowOff>
    </xdr:from>
    <xdr:to>
      <xdr:col>28</xdr:col>
      <xdr:colOff>736599</xdr:colOff>
      <xdr:row>2</xdr:row>
      <xdr:rowOff>22410</xdr:rowOff>
    </xdr:to>
    <xdr:sp macro="" textlink="">
      <xdr:nvSpPr>
        <xdr:cNvPr id="66504" name="Rectangle 3"/>
        <xdr:cNvSpPr>
          <a:spLocks noChangeArrowheads="1"/>
        </xdr:cNvSpPr>
      </xdr:nvSpPr>
      <xdr:spPr bwMode="auto">
        <a:xfrm>
          <a:off x="200024" y="56028"/>
          <a:ext cx="20780375" cy="487082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47625</xdr:colOff>
      <xdr:row>26</xdr:row>
      <xdr:rowOff>0</xdr:rowOff>
    </xdr:from>
    <xdr:to>
      <xdr:col>4</xdr:col>
      <xdr:colOff>47625</xdr:colOff>
      <xdr:row>27</xdr:row>
      <xdr:rowOff>38100</xdr:rowOff>
    </xdr:to>
    <xdr:sp macro="" textlink="">
      <xdr:nvSpPr>
        <xdr:cNvPr id="45065" name="Rectangle 9"/>
        <xdr:cNvSpPr>
          <a:spLocks noChangeArrowheads="1"/>
        </xdr:cNvSpPr>
      </xdr:nvSpPr>
      <xdr:spPr bwMode="auto">
        <a:xfrm>
          <a:off x="2457450" y="5895975"/>
          <a:ext cx="6953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バーゼルⅡ（国内基準）</a:t>
          </a:r>
        </a:p>
      </xdr:txBody>
    </xdr:sp>
    <xdr:clientData/>
  </xdr:twoCellAnchor>
  <xdr:twoCellAnchor editAs="oneCell">
    <xdr:from>
      <xdr:col>1</xdr:col>
      <xdr:colOff>120650</xdr:colOff>
      <xdr:row>1</xdr:row>
      <xdr:rowOff>95250</xdr:rowOff>
    </xdr:from>
    <xdr:to>
      <xdr:col>2</xdr:col>
      <xdr:colOff>1377950</xdr:colOff>
      <xdr:row>1</xdr:row>
      <xdr:rowOff>409575</xdr:rowOff>
    </xdr:to>
    <xdr:pic>
      <xdr:nvPicPr>
        <xdr:cNvPr id="66506" name="Picture 12" descr="C:\Documents and Settings\f82407\デスクトップ\無題.bm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84150"/>
          <a:ext cx="16383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</xdr:colOff>
      <xdr:row>26</xdr:row>
      <xdr:rowOff>123825</xdr:rowOff>
    </xdr:from>
    <xdr:to>
      <xdr:col>13</xdr:col>
      <xdr:colOff>685800</xdr:colOff>
      <xdr:row>26</xdr:row>
      <xdr:rowOff>152400</xdr:rowOff>
    </xdr:to>
    <xdr:sp macro="" textlink="">
      <xdr:nvSpPr>
        <xdr:cNvPr id="66507" name="Freeform 13"/>
        <xdr:cNvSpPr>
          <a:spLocks/>
        </xdr:cNvSpPr>
      </xdr:nvSpPr>
      <xdr:spPr bwMode="auto">
        <a:xfrm>
          <a:off x="3152775" y="6019800"/>
          <a:ext cx="6896100" cy="28575"/>
        </a:xfrm>
        <a:custGeom>
          <a:avLst/>
          <a:gdLst>
            <a:gd name="T0" fmla="*/ 0 w 146"/>
            <a:gd name="T1" fmla="*/ 0 h 1"/>
            <a:gd name="T2" fmla="*/ 2147483647 w 146"/>
            <a:gd name="T3" fmla="*/ 0 h 1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46" h="1">
              <a:moveTo>
                <a:pt x="0" y="0"/>
              </a:moveTo>
              <a:lnTo>
                <a:pt x="146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9525</xdr:colOff>
      <xdr:row>26</xdr:row>
      <xdr:rowOff>0</xdr:rowOff>
    </xdr:from>
    <xdr:to>
      <xdr:col>15</xdr:col>
      <xdr:colOff>9525</xdr:colOff>
      <xdr:row>27</xdr:row>
      <xdr:rowOff>38100</xdr:rowOff>
    </xdr:to>
    <xdr:sp macro="" textlink="">
      <xdr:nvSpPr>
        <xdr:cNvPr id="45070" name="Rectangle 14"/>
        <xdr:cNvSpPr>
          <a:spLocks noChangeArrowheads="1"/>
        </xdr:cNvSpPr>
      </xdr:nvSpPr>
      <xdr:spPr bwMode="auto">
        <a:xfrm>
          <a:off x="10067925" y="5895975"/>
          <a:ext cx="6953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バーゼルⅢ（国内基準）</a:t>
          </a:r>
        </a:p>
      </xdr:txBody>
    </xdr:sp>
    <xdr:clientData/>
  </xdr:twoCellAnchor>
  <xdr:twoCellAnchor>
    <xdr:from>
      <xdr:col>15</xdr:col>
      <xdr:colOff>38099</xdr:colOff>
      <xdr:row>26</xdr:row>
      <xdr:rowOff>152400</xdr:rowOff>
    </xdr:from>
    <xdr:to>
      <xdr:col>24</xdr:col>
      <xdr:colOff>11205</xdr:colOff>
      <xdr:row>26</xdr:row>
      <xdr:rowOff>168088</xdr:rowOff>
    </xdr:to>
    <xdr:sp macro="" textlink="">
      <xdr:nvSpPr>
        <xdr:cNvPr id="66509" name="Line 22"/>
        <xdr:cNvSpPr>
          <a:spLocks noChangeShapeType="1"/>
        </xdr:cNvSpPr>
      </xdr:nvSpPr>
      <xdr:spPr bwMode="auto">
        <a:xfrm>
          <a:off x="10784540" y="5957047"/>
          <a:ext cx="6382871" cy="1568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28</xdr:row>
      <xdr:rowOff>0</xdr:rowOff>
    </xdr:from>
    <xdr:to>
      <xdr:col>3</xdr:col>
      <xdr:colOff>752475</xdr:colOff>
      <xdr:row>28</xdr:row>
      <xdr:rowOff>0</xdr:rowOff>
    </xdr:to>
    <xdr:pic>
      <xdr:nvPicPr>
        <xdr:cNvPr id="470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6543675"/>
          <a:ext cx="11049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0</xdr:colOff>
      <xdr:row>0</xdr:row>
      <xdr:rowOff>66675</xdr:rowOff>
    </xdr:from>
    <xdr:to>
      <xdr:col>19</xdr:col>
      <xdr:colOff>726281</xdr:colOff>
      <xdr:row>2</xdr:row>
      <xdr:rowOff>59531</xdr:rowOff>
    </xdr:to>
    <xdr:sp macro="" textlink="">
      <xdr:nvSpPr>
        <xdr:cNvPr id="47075" name="Rectangle 2"/>
        <xdr:cNvSpPr>
          <a:spLocks noChangeArrowheads="1"/>
        </xdr:cNvSpPr>
      </xdr:nvSpPr>
      <xdr:spPr bwMode="auto">
        <a:xfrm>
          <a:off x="142875" y="66675"/>
          <a:ext cx="15132844" cy="4929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1</xdr:col>
      <xdr:colOff>173832</xdr:colOff>
      <xdr:row>1</xdr:row>
      <xdr:rowOff>80963</xdr:rowOff>
    </xdr:from>
    <xdr:to>
      <xdr:col>3</xdr:col>
      <xdr:colOff>1259682</xdr:colOff>
      <xdr:row>1</xdr:row>
      <xdr:rowOff>395288</xdr:rowOff>
    </xdr:to>
    <xdr:pic>
      <xdr:nvPicPr>
        <xdr:cNvPr id="47076" name="Picture 5" descr="C:\Documents and Settings\f82407\デスクトップ\無題.bmp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707" y="164307"/>
          <a:ext cx="1633538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9523</xdr:colOff>
      <xdr:row>1</xdr:row>
      <xdr:rowOff>0</xdr:rowOff>
    </xdr:from>
    <xdr:to>
      <xdr:col>21</xdr:col>
      <xdr:colOff>11905</xdr:colOff>
      <xdr:row>2</xdr:row>
      <xdr:rowOff>11906</xdr:rowOff>
    </xdr:to>
    <xdr:sp macro="" textlink="">
      <xdr:nvSpPr>
        <xdr:cNvPr id="47767" name="Rectangle 1"/>
        <xdr:cNvSpPr>
          <a:spLocks noChangeArrowheads="1"/>
        </xdr:cNvSpPr>
      </xdr:nvSpPr>
      <xdr:spPr bwMode="auto">
        <a:xfrm>
          <a:off x="164304" y="83344"/>
          <a:ext cx="14408945" cy="440531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2</xdr:col>
      <xdr:colOff>45243</xdr:colOff>
      <xdr:row>1</xdr:row>
      <xdr:rowOff>80963</xdr:rowOff>
    </xdr:from>
    <xdr:to>
      <xdr:col>4</xdr:col>
      <xdr:colOff>1285875</xdr:colOff>
      <xdr:row>1</xdr:row>
      <xdr:rowOff>395288</xdr:rowOff>
    </xdr:to>
    <xdr:pic>
      <xdr:nvPicPr>
        <xdr:cNvPr id="47768" name="Picture 4" descr="C:\Documents and Settings\f82407\デスクトップ\無題.bm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431" y="164307"/>
          <a:ext cx="1645444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302558</xdr:colOff>
      <xdr:row>0</xdr:row>
      <xdr:rowOff>76200</xdr:rowOff>
    </xdr:from>
    <xdr:to>
      <xdr:col>20</xdr:col>
      <xdr:colOff>11205</xdr:colOff>
      <xdr:row>2</xdr:row>
      <xdr:rowOff>11206</xdr:rowOff>
    </xdr:to>
    <xdr:sp macro="" textlink="">
      <xdr:nvSpPr>
        <xdr:cNvPr id="49124" name="Rectangle 1"/>
        <xdr:cNvSpPr>
          <a:spLocks noChangeArrowheads="1"/>
        </xdr:cNvSpPr>
      </xdr:nvSpPr>
      <xdr:spPr bwMode="auto">
        <a:xfrm>
          <a:off x="302558" y="76200"/>
          <a:ext cx="15094323" cy="42806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1</xdr:col>
      <xdr:colOff>38100</xdr:colOff>
      <xdr:row>22</xdr:row>
      <xdr:rowOff>142875</xdr:rowOff>
    </xdr:from>
    <xdr:to>
      <xdr:col>6</xdr:col>
      <xdr:colOff>142875</xdr:colOff>
      <xdr:row>24</xdr:row>
      <xdr:rowOff>171450</xdr:rowOff>
    </xdr:to>
    <xdr:pic>
      <xdr:nvPicPr>
        <xdr:cNvPr id="4912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5591175"/>
          <a:ext cx="40290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138392</xdr:colOff>
      <xdr:row>1</xdr:row>
      <xdr:rowOff>68356</xdr:rowOff>
    </xdr:from>
    <xdr:to>
      <xdr:col>2</xdr:col>
      <xdr:colOff>1500467</xdr:colOff>
      <xdr:row>1</xdr:row>
      <xdr:rowOff>382681</xdr:rowOff>
    </xdr:to>
    <xdr:pic>
      <xdr:nvPicPr>
        <xdr:cNvPr id="49126" name="Picture 8" descr="C:\Documents and Settings\f82407\デスクトップ\無題.bmp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951" y="158003"/>
          <a:ext cx="1642222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76199</xdr:rowOff>
    </xdr:from>
    <xdr:to>
      <xdr:col>21</xdr:col>
      <xdr:colOff>863600</xdr:colOff>
      <xdr:row>2</xdr:row>
      <xdr:rowOff>47624</xdr:rowOff>
    </xdr:to>
    <xdr:sp macro="" textlink="">
      <xdr:nvSpPr>
        <xdr:cNvPr id="64201" name="Rectangle 1"/>
        <xdr:cNvSpPr>
          <a:spLocks noChangeArrowheads="1"/>
        </xdr:cNvSpPr>
      </xdr:nvSpPr>
      <xdr:spPr bwMode="auto">
        <a:xfrm>
          <a:off x="177800" y="76199"/>
          <a:ext cx="1786890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1</xdr:col>
      <xdr:colOff>228600</xdr:colOff>
      <xdr:row>1</xdr:row>
      <xdr:rowOff>57150</xdr:rowOff>
    </xdr:from>
    <xdr:to>
      <xdr:col>4</xdr:col>
      <xdr:colOff>857250</xdr:colOff>
      <xdr:row>1</xdr:row>
      <xdr:rowOff>371475</xdr:rowOff>
    </xdr:to>
    <xdr:pic>
      <xdr:nvPicPr>
        <xdr:cNvPr id="64202" name="Picture 3" descr="C:\Documents and Settings\f82407\デスクトップ\無題.bm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400" y="146050"/>
          <a:ext cx="16446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65233" name="Rectangle 4"/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4" name="Rectangle 4"/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7" name="Rectangle 4"/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9" name="Rectangle 4"/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19" name="Rectangle 4"/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21" name="Rectangle 4"/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23" name="Rectangle 4"/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25" name="Rectangle 4"/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1</xdr:col>
      <xdr:colOff>85725</xdr:colOff>
      <xdr:row>1</xdr:row>
      <xdr:rowOff>123826</xdr:rowOff>
    </xdr:from>
    <xdr:to>
      <xdr:col>3</xdr:col>
      <xdr:colOff>676275</xdr:colOff>
      <xdr:row>1</xdr:row>
      <xdr:rowOff>409576</xdr:rowOff>
    </xdr:to>
    <xdr:pic>
      <xdr:nvPicPr>
        <xdr:cNvPr id="26" name="Picture 6" descr="C:\Documents and Settings\f82407\デスクトップ\無題.bm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09551"/>
          <a:ext cx="1638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</xdr:row>
      <xdr:rowOff>9525</xdr:rowOff>
    </xdr:from>
    <xdr:to>
      <xdr:col>21</xdr:col>
      <xdr:colOff>33617</xdr:colOff>
      <xdr:row>2</xdr:row>
      <xdr:rowOff>11205</xdr:rowOff>
    </xdr:to>
    <xdr:sp macro="" textlink="">
      <xdr:nvSpPr>
        <xdr:cNvPr id="3739" name="Rectangle 3"/>
        <xdr:cNvSpPr>
          <a:spLocks noChangeArrowheads="1"/>
        </xdr:cNvSpPr>
      </xdr:nvSpPr>
      <xdr:spPr bwMode="auto">
        <a:xfrm>
          <a:off x="142874" y="99172"/>
          <a:ext cx="17932214" cy="427504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2</xdr:col>
      <xdr:colOff>121024</xdr:colOff>
      <xdr:row>1</xdr:row>
      <xdr:rowOff>68356</xdr:rowOff>
    </xdr:from>
    <xdr:to>
      <xdr:col>3</xdr:col>
      <xdr:colOff>862293</xdr:colOff>
      <xdr:row>1</xdr:row>
      <xdr:rowOff>382681</xdr:rowOff>
    </xdr:to>
    <xdr:pic>
      <xdr:nvPicPr>
        <xdr:cNvPr id="3740" name="Picture 8" descr="C:\Documents and Settings\f82407\デスクトップ\無題.bm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58003"/>
          <a:ext cx="163774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-1</xdr:colOff>
      <xdr:row>1</xdr:row>
      <xdr:rowOff>9526</xdr:rowOff>
    </xdr:from>
    <xdr:to>
      <xdr:col>30</xdr:col>
      <xdr:colOff>11906</xdr:colOff>
      <xdr:row>1</xdr:row>
      <xdr:rowOff>416720</xdr:rowOff>
    </xdr:to>
    <xdr:sp macro="" textlink="">
      <xdr:nvSpPr>
        <xdr:cNvPr id="58007" name="Rectangle 1"/>
        <xdr:cNvSpPr>
          <a:spLocks noChangeArrowheads="1"/>
        </xdr:cNvSpPr>
      </xdr:nvSpPr>
      <xdr:spPr bwMode="auto">
        <a:xfrm>
          <a:off x="166687" y="92870"/>
          <a:ext cx="24395907" cy="407194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1</xdr:col>
      <xdr:colOff>23813</xdr:colOff>
      <xdr:row>1</xdr:row>
      <xdr:rowOff>69056</xdr:rowOff>
    </xdr:from>
    <xdr:to>
      <xdr:col>3</xdr:col>
      <xdr:colOff>1243013</xdr:colOff>
      <xdr:row>1</xdr:row>
      <xdr:rowOff>383381</xdr:rowOff>
    </xdr:to>
    <xdr:pic>
      <xdr:nvPicPr>
        <xdr:cNvPr id="58008" name="Picture 4" descr="C:\Documents and Settings\f82407\デスクトップ\無題.bm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52400"/>
          <a:ext cx="16478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27</xdr:row>
      <xdr:rowOff>0</xdr:rowOff>
    </xdr:from>
    <xdr:to>
      <xdr:col>2</xdr:col>
      <xdr:colOff>1076325</xdr:colOff>
      <xdr:row>27</xdr:row>
      <xdr:rowOff>0</xdr:rowOff>
    </xdr:to>
    <xdr:pic>
      <xdr:nvPicPr>
        <xdr:cNvPr id="5936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9877425"/>
          <a:ext cx="11049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9524</xdr:colOff>
      <xdr:row>0</xdr:row>
      <xdr:rowOff>66676</xdr:rowOff>
    </xdr:from>
    <xdr:to>
      <xdr:col>37</xdr:col>
      <xdr:colOff>25400</xdr:colOff>
      <xdr:row>2</xdr:row>
      <xdr:rowOff>35719</xdr:rowOff>
    </xdr:to>
    <xdr:sp macro="" textlink="">
      <xdr:nvSpPr>
        <xdr:cNvPr id="59368" name="Rectangle 3"/>
        <xdr:cNvSpPr>
          <a:spLocks noChangeArrowheads="1"/>
        </xdr:cNvSpPr>
      </xdr:nvSpPr>
      <xdr:spPr bwMode="auto">
        <a:xfrm>
          <a:off x="187324" y="66676"/>
          <a:ext cx="33086676" cy="489743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1</xdr:col>
      <xdr:colOff>85725</xdr:colOff>
      <xdr:row>1</xdr:row>
      <xdr:rowOff>76200</xdr:rowOff>
    </xdr:from>
    <xdr:to>
      <xdr:col>3</xdr:col>
      <xdr:colOff>342900</xdr:colOff>
      <xdr:row>1</xdr:row>
      <xdr:rowOff>390525</xdr:rowOff>
    </xdr:to>
    <xdr:pic>
      <xdr:nvPicPr>
        <xdr:cNvPr id="59369" name="Picture 6" descr="C:\Documents and Settings\f82407\デスクトップ\無題.bmp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61925"/>
          <a:ext cx="16478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201705</xdr:colOff>
      <xdr:row>1</xdr:row>
      <xdr:rowOff>0</xdr:rowOff>
    </xdr:from>
    <xdr:to>
      <xdr:col>31</xdr:col>
      <xdr:colOff>11205</xdr:colOff>
      <xdr:row>1</xdr:row>
      <xdr:rowOff>358588</xdr:rowOff>
    </xdr:to>
    <xdr:sp macro="" textlink="">
      <xdr:nvSpPr>
        <xdr:cNvPr id="60392" name="Rectangle 3"/>
        <xdr:cNvSpPr>
          <a:spLocks noChangeArrowheads="1"/>
        </xdr:cNvSpPr>
      </xdr:nvSpPr>
      <xdr:spPr bwMode="auto">
        <a:xfrm>
          <a:off x="201705" y="89647"/>
          <a:ext cx="23184971" cy="358588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4</xdr:col>
      <xdr:colOff>209550</xdr:colOff>
      <xdr:row>16</xdr:row>
      <xdr:rowOff>0</xdr:rowOff>
    </xdr:to>
    <xdr:sp macro="" textlink="">
      <xdr:nvSpPr>
        <xdr:cNvPr id="59396" name="Rectangle 4"/>
        <xdr:cNvSpPr>
          <a:spLocks noChangeArrowheads="1"/>
        </xdr:cNvSpPr>
      </xdr:nvSpPr>
      <xdr:spPr bwMode="auto">
        <a:xfrm>
          <a:off x="2419350" y="4086225"/>
          <a:ext cx="962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国内新基準</a:t>
          </a:r>
        </a:p>
      </xdr:txBody>
    </xdr:sp>
    <xdr:clientData/>
  </xdr:twoCellAnchor>
  <xdr:twoCellAnchor editAs="oneCell">
    <xdr:from>
      <xdr:col>1</xdr:col>
      <xdr:colOff>57150</xdr:colOff>
      <xdr:row>1</xdr:row>
      <xdr:rowOff>57150</xdr:rowOff>
    </xdr:from>
    <xdr:to>
      <xdr:col>2</xdr:col>
      <xdr:colOff>1314450</xdr:colOff>
      <xdr:row>1</xdr:row>
      <xdr:rowOff>371475</xdr:rowOff>
    </xdr:to>
    <xdr:pic>
      <xdr:nvPicPr>
        <xdr:cNvPr id="60394" name="Picture 7" descr="C:\Documents and Settings\f82407\デスクトップ\無題.bm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42875"/>
          <a:ext cx="16383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152398</xdr:colOff>
      <xdr:row>1</xdr:row>
      <xdr:rowOff>9525</xdr:rowOff>
    </xdr:from>
    <xdr:to>
      <xdr:col>20</xdr:col>
      <xdr:colOff>35717</xdr:colOff>
      <xdr:row>1</xdr:row>
      <xdr:rowOff>416719</xdr:rowOff>
    </xdr:to>
    <xdr:sp macro="" textlink="">
      <xdr:nvSpPr>
        <xdr:cNvPr id="53912" name="Rectangle 1"/>
        <xdr:cNvSpPr>
          <a:spLocks noChangeArrowheads="1"/>
        </xdr:cNvSpPr>
      </xdr:nvSpPr>
      <xdr:spPr bwMode="auto">
        <a:xfrm>
          <a:off x="152398" y="92869"/>
          <a:ext cx="15956757" cy="407194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1</xdr:col>
      <xdr:colOff>85725</xdr:colOff>
      <xdr:row>1</xdr:row>
      <xdr:rowOff>57150</xdr:rowOff>
    </xdr:from>
    <xdr:to>
      <xdr:col>3</xdr:col>
      <xdr:colOff>1171575</xdr:colOff>
      <xdr:row>1</xdr:row>
      <xdr:rowOff>371475</xdr:rowOff>
    </xdr:to>
    <xdr:pic>
      <xdr:nvPicPr>
        <xdr:cNvPr id="53913" name="Picture 5" descr="C:\Documents and Settings\f82407\デスクトップ\無題.bm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42875"/>
          <a:ext cx="16478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9525</xdr:rowOff>
    </xdr:from>
    <xdr:to>
      <xdr:col>18</xdr:col>
      <xdr:colOff>11907</xdr:colOff>
      <xdr:row>2</xdr:row>
      <xdr:rowOff>0</xdr:rowOff>
    </xdr:to>
    <xdr:sp macro="" textlink="">
      <xdr:nvSpPr>
        <xdr:cNvPr id="44944" name="Rectangle 2"/>
        <xdr:cNvSpPr>
          <a:spLocks noChangeArrowheads="1"/>
        </xdr:cNvSpPr>
      </xdr:nvSpPr>
      <xdr:spPr bwMode="auto">
        <a:xfrm>
          <a:off x="142875" y="92869"/>
          <a:ext cx="12739688" cy="4191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1</xdr:col>
      <xdr:colOff>85725</xdr:colOff>
      <xdr:row>1</xdr:row>
      <xdr:rowOff>57150</xdr:rowOff>
    </xdr:from>
    <xdr:to>
      <xdr:col>2</xdr:col>
      <xdr:colOff>1314450</xdr:colOff>
      <xdr:row>1</xdr:row>
      <xdr:rowOff>361950</xdr:rowOff>
    </xdr:to>
    <xdr:pic>
      <xdr:nvPicPr>
        <xdr:cNvPr id="44945" name="Picture 6" descr="C:\Documents and Settings\f82407\デスクトップ\無題.bm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16383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4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4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.bin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Relationship Id="rId4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B1:AD35"/>
  <sheetViews>
    <sheetView showGridLines="0" tabSelected="1" topLeftCell="B1" zoomScale="75" zoomScaleNormal="75" workbookViewId="0">
      <pane xSplit="2" ySplit="6" topLeftCell="M7" activePane="bottomRight" state="frozen"/>
      <selection activeCell="AD19" sqref="AD19"/>
      <selection pane="topRight" activeCell="AD19" sqref="AD19"/>
      <selection pane="bottomLeft" activeCell="AD19" sqref="AD19"/>
      <selection pane="bottomRight" activeCell="B2" sqref="B2:AC2"/>
    </sheetView>
  </sheetViews>
  <sheetFormatPr defaultRowHeight="16.5" customHeight="1" x14ac:dyDescent="0.15"/>
  <cols>
    <col min="1" max="1" width="2.625" style="10" customWidth="1"/>
    <col min="2" max="2" width="5" style="10" customWidth="1"/>
    <col min="3" max="3" width="24" style="10" customWidth="1"/>
    <col min="4" max="19" width="9.125" style="10" customWidth="1"/>
    <col min="20" max="20" width="9.25" style="10" customWidth="1"/>
    <col min="21" max="21" width="9.625" style="10" customWidth="1"/>
    <col min="22" max="22" width="9.25" style="10" customWidth="1"/>
    <col min="23" max="23" width="9.625" style="10" customWidth="1"/>
    <col min="24" max="24" width="10" style="10" customWidth="1"/>
    <col min="25" max="25" width="9.625" style="10" customWidth="1"/>
    <col min="26" max="26" width="10" style="10" customWidth="1"/>
    <col min="27" max="27" width="9.625" style="10" customWidth="1"/>
    <col min="28" max="28" width="10" style="10" customWidth="1"/>
    <col min="29" max="64" width="9.625" style="10" customWidth="1"/>
    <col min="65" max="16384" width="9" style="10"/>
  </cols>
  <sheetData>
    <row r="1" spans="2:30" ht="6.75" customHeight="1" x14ac:dyDescent="0.15">
      <c r="U1" s="12"/>
      <c r="W1" s="12"/>
    </row>
    <row r="2" spans="2:30" ht="33.75" customHeight="1" x14ac:dyDescent="0.15">
      <c r="B2" s="783" t="s">
        <v>165</v>
      </c>
      <c r="C2" s="783"/>
      <c r="D2" s="783"/>
      <c r="E2" s="783"/>
      <c r="F2" s="783"/>
      <c r="G2" s="783"/>
      <c r="H2" s="783"/>
      <c r="I2" s="783"/>
      <c r="J2" s="783"/>
      <c r="K2" s="783"/>
      <c r="L2" s="783"/>
      <c r="M2" s="783"/>
      <c r="N2" s="783"/>
      <c r="O2" s="783"/>
      <c r="P2" s="783"/>
      <c r="Q2" s="783"/>
      <c r="R2" s="783"/>
      <c r="S2" s="783"/>
      <c r="T2" s="783"/>
      <c r="U2" s="783"/>
      <c r="V2" s="783"/>
      <c r="W2" s="783"/>
      <c r="X2" s="783"/>
      <c r="Y2" s="783"/>
      <c r="Z2" s="783"/>
      <c r="AA2" s="783"/>
      <c r="AB2" s="783"/>
      <c r="AC2" s="783"/>
    </row>
    <row r="3" spans="2:30" ht="11.25" customHeight="1" x14ac:dyDescent="0.15">
      <c r="U3" s="12"/>
      <c r="W3" s="12"/>
    </row>
    <row r="4" spans="2:30" ht="16.5" customHeight="1" x14ac:dyDescent="0.15">
      <c r="B4" s="3" t="s">
        <v>69</v>
      </c>
      <c r="C4" s="3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U4" s="11"/>
      <c r="Y4" s="11"/>
      <c r="AA4" s="11"/>
      <c r="AC4" s="11" t="s">
        <v>114</v>
      </c>
    </row>
    <row r="5" spans="2:30" s="220" customFormat="1" ht="18" customHeight="1" x14ac:dyDescent="0.15">
      <c r="B5" s="216"/>
      <c r="C5" s="217"/>
      <c r="D5" s="781" t="s">
        <v>117</v>
      </c>
      <c r="E5" s="782"/>
      <c r="F5" s="781" t="s">
        <v>115</v>
      </c>
      <c r="G5" s="782"/>
      <c r="H5" s="781" t="s">
        <v>118</v>
      </c>
      <c r="I5" s="782"/>
      <c r="J5" s="781" t="s">
        <v>119</v>
      </c>
      <c r="K5" s="782"/>
      <c r="L5" s="781" t="s">
        <v>161</v>
      </c>
      <c r="M5" s="782"/>
      <c r="N5" s="781" t="s">
        <v>162</v>
      </c>
      <c r="O5" s="782"/>
      <c r="P5" s="781" t="s">
        <v>236</v>
      </c>
      <c r="Q5" s="782"/>
      <c r="R5" s="781" t="s">
        <v>253</v>
      </c>
      <c r="S5" s="782"/>
      <c r="T5" s="781" t="s">
        <v>263</v>
      </c>
      <c r="U5" s="782"/>
      <c r="V5" s="781" t="s">
        <v>278</v>
      </c>
      <c r="W5" s="782"/>
      <c r="X5" s="781" t="s">
        <v>301</v>
      </c>
      <c r="Y5" s="782"/>
      <c r="Z5" s="781" t="s">
        <v>317</v>
      </c>
      <c r="AA5" s="782"/>
      <c r="AB5" s="781" t="s">
        <v>353</v>
      </c>
      <c r="AC5" s="782"/>
    </row>
    <row r="6" spans="2:30" s="220" customFormat="1" ht="18" customHeight="1" x14ac:dyDescent="0.15">
      <c r="B6" s="311"/>
      <c r="C6" s="312"/>
      <c r="D6" s="314" t="s">
        <v>160</v>
      </c>
      <c r="E6" s="313" t="s">
        <v>159</v>
      </c>
      <c r="F6" s="314" t="s">
        <v>160</v>
      </c>
      <c r="G6" s="313" t="s">
        <v>159</v>
      </c>
      <c r="H6" s="314" t="s">
        <v>160</v>
      </c>
      <c r="I6" s="313" t="s">
        <v>159</v>
      </c>
      <c r="J6" s="314" t="s">
        <v>160</v>
      </c>
      <c r="K6" s="313" t="s">
        <v>159</v>
      </c>
      <c r="L6" s="296" t="s">
        <v>160</v>
      </c>
      <c r="M6" s="295" t="s">
        <v>159</v>
      </c>
      <c r="N6" s="296" t="s">
        <v>160</v>
      </c>
      <c r="O6" s="295" t="s">
        <v>159</v>
      </c>
      <c r="P6" s="296" t="s">
        <v>160</v>
      </c>
      <c r="Q6" s="295" t="s">
        <v>159</v>
      </c>
      <c r="R6" s="296" t="s">
        <v>160</v>
      </c>
      <c r="S6" s="295" t="s">
        <v>159</v>
      </c>
      <c r="T6" s="296" t="s">
        <v>160</v>
      </c>
      <c r="U6" s="295" t="s">
        <v>159</v>
      </c>
      <c r="V6" s="296" t="s">
        <v>160</v>
      </c>
      <c r="W6" s="295" t="s">
        <v>159</v>
      </c>
      <c r="X6" s="296" t="s">
        <v>160</v>
      </c>
      <c r="Y6" s="295" t="s">
        <v>159</v>
      </c>
      <c r="Z6" s="296" t="s">
        <v>160</v>
      </c>
      <c r="AA6" s="295" t="s">
        <v>159</v>
      </c>
      <c r="AB6" s="296" t="s">
        <v>160</v>
      </c>
      <c r="AC6" s="295" t="s">
        <v>159</v>
      </c>
    </row>
    <row r="7" spans="2:30" ht="18" customHeight="1" x14ac:dyDescent="0.15">
      <c r="B7" s="64" t="s">
        <v>27</v>
      </c>
      <c r="C7" s="69"/>
      <c r="D7" s="42"/>
      <c r="E7" s="283"/>
      <c r="F7" s="42"/>
      <c r="G7" s="283"/>
      <c r="H7" s="42"/>
      <c r="I7" s="283"/>
      <c r="J7" s="42"/>
      <c r="K7" s="283"/>
      <c r="L7" s="283"/>
      <c r="M7" s="36"/>
      <c r="N7" s="283"/>
      <c r="O7" s="36"/>
      <c r="P7" s="283"/>
      <c r="Q7" s="36"/>
      <c r="R7" s="283"/>
      <c r="S7" s="36"/>
      <c r="T7" s="621"/>
      <c r="U7" s="622"/>
      <c r="V7" s="621"/>
      <c r="W7" s="622"/>
      <c r="X7" s="621"/>
      <c r="Y7" s="622"/>
      <c r="Z7" s="621"/>
      <c r="AA7" s="622"/>
      <c r="AB7" s="621"/>
      <c r="AC7" s="622"/>
    </row>
    <row r="8" spans="2:30" ht="18" customHeight="1" x14ac:dyDescent="0.15">
      <c r="B8" s="65"/>
      <c r="C8" s="70" t="s">
        <v>28</v>
      </c>
      <c r="D8" s="43">
        <v>266</v>
      </c>
      <c r="E8" s="284">
        <v>487</v>
      </c>
      <c r="F8" s="43">
        <v>213</v>
      </c>
      <c r="G8" s="284">
        <v>432</v>
      </c>
      <c r="H8" s="43">
        <v>225</v>
      </c>
      <c r="I8" s="284">
        <v>418</v>
      </c>
      <c r="J8" s="43">
        <v>222</v>
      </c>
      <c r="K8" s="284">
        <v>419</v>
      </c>
      <c r="L8" s="284">
        <v>187</v>
      </c>
      <c r="M8" s="196">
        <v>397</v>
      </c>
      <c r="N8" s="284">
        <v>187</v>
      </c>
      <c r="O8" s="196">
        <v>373</v>
      </c>
      <c r="P8" s="284">
        <v>185</v>
      </c>
      <c r="Q8" s="284">
        <v>360</v>
      </c>
      <c r="R8" s="284">
        <v>197</v>
      </c>
      <c r="S8" s="543">
        <v>357</v>
      </c>
      <c r="T8" s="643">
        <v>188</v>
      </c>
      <c r="U8" s="692">
        <v>363</v>
      </c>
      <c r="V8" s="643">
        <v>197</v>
      </c>
      <c r="W8" s="692">
        <v>378</v>
      </c>
      <c r="X8" s="643">
        <v>166</v>
      </c>
      <c r="Y8" s="692">
        <v>320</v>
      </c>
      <c r="Z8" s="643">
        <v>159</v>
      </c>
      <c r="AA8" s="692">
        <v>296</v>
      </c>
      <c r="AB8" s="643">
        <v>193</v>
      </c>
      <c r="AC8" s="692"/>
    </row>
    <row r="9" spans="2:30" ht="18" customHeight="1" x14ac:dyDescent="0.15">
      <c r="B9" s="65"/>
      <c r="C9" s="264" t="s">
        <v>4</v>
      </c>
      <c r="D9" s="278">
        <v>149</v>
      </c>
      <c r="E9" s="285">
        <v>285</v>
      </c>
      <c r="F9" s="278">
        <v>167</v>
      </c>
      <c r="G9" s="285">
        <v>333</v>
      </c>
      <c r="H9" s="278">
        <v>192</v>
      </c>
      <c r="I9" s="285">
        <v>353</v>
      </c>
      <c r="J9" s="278">
        <v>193</v>
      </c>
      <c r="K9" s="285">
        <v>354</v>
      </c>
      <c r="L9" s="285">
        <v>158</v>
      </c>
      <c r="M9" s="197">
        <v>331</v>
      </c>
      <c r="N9" s="285">
        <v>156</v>
      </c>
      <c r="O9" s="197">
        <v>305</v>
      </c>
      <c r="P9" s="285">
        <v>147</v>
      </c>
      <c r="Q9" s="286">
        <v>294</v>
      </c>
      <c r="R9" s="285">
        <v>148</v>
      </c>
      <c r="S9" s="544">
        <v>287</v>
      </c>
      <c r="T9" s="644">
        <v>135</v>
      </c>
      <c r="U9" s="604">
        <v>268</v>
      </c>
      <c r="V9" s="644">
        <v>137</v>
      </c>
      <c r="W9" s="604">
        <v>275</v>
      </c>
      <c r="X9" s="644">
        <v>136</v>
      </c>
      <c r="Y9" s="604">
        <v>264</v>
      </c>
      <c r="Z9" s="644">
        <v>123</v>
      </c>
      <c r="AA9" s="604">
        <v>244</v>
      </c>
      <c r="AB9" s="644">
        <v>120</v>
      </c>
      <c r="AC9" s="604"/>
    </row>
    <row r="10" spans="2:30" ht="18" customHeight="1" x14ac:dyDescent="0.15">
      <c r="B10" s="65"/>
      <c r="C10" s="71" t="s">
        <v>12</v>
      </c>
      <c r="D10" s="44">
        <v>14</v>
      </c>
      <c r="E10" s="286">
        <v>232</v>
      </c>
      <c r="F10" s="44">
        <v>56</v>
      </c>
      <c r="G10" s="286">
        <v>190</v>
      </c>
      <c r="H10" s="44">
        <v>79</v>
      </c>
      <c r="I10" s="286">
        <v>132</v>
      </c>
      <c r="J10" s="44">
        <v>85</v>
      </c>
      <c r="K10" s="286">
        <v>152</v>
      </c>
      <c r="L10" s="286">
        <v>57</v>
      </c>
      <c r="M10" s="198">
        <v>126</v>
      </c>
      <c r="N10" s="286">
        <v>26</v>
      </c>
      <c r="O10" s="198">
        <v>54</v>
      </c>
      <c r="P10" s="286">
        <v>38</v>
      </c>
      <c r="Q10" s="286">
        <v>77</v>
      </c>
      <c r="R10" s="286">
        <v>48</v>
      </c>
      <c r="S10" s="544">
        <v>85</v>
      </c>
      <c r="T10" s="645">
        <v>35</v>
      </c>
      <c r="U10" s="604">
        <v>69</v>
      </c>
      <c r="V10" s="645">
        <v>36</v>
      </c>
      <c r="W10" s="604">
        <v>75</v>
      </c>
      <c r="X10" s="645">
        <v>36</v>
      </c>
      <c r="Y10" s="604">
        <v>63</v>
      </c>
      <c r="Z10" s="645">
        <v>24</v>
      </c>
      <c r="AA10" s="604">
        <v>7</v>
      </c>
      <c r="AB10" s="645">
        <v>18</v>
      </c>
      <c r="AC10" s="604"/>
    </row>
    <row r="11" spans="2:30" ht="18" customHeight="1" x14ac:dyDescent="0.15">
      <c r="B11" s="65"/>
      <c r="C11" s="71" t="s">
        <v>29</v>
      </c>
      <c r="D11" s="44">
        <v>44</v>
      </c>
      <c r="E11" s="286">
        <v>87</v>
      </c>
      <c r="F11" s="44">
        <v>48</v>
      </c>
      <c r="G11" s="286">
        <v>91</v>
      </c>
      <c r="H11" s="44">
        <v>45</v>
      </c>
      <c r="I11" s="286">
        <v>86</v>
      </c>
      <c r="J11" s="44">
        <v>44</v>
      </c>
      <c r="K11" s="286">
        <v>91</v>
      </c>
      <c r="L11" s="286">
        <v>50</v>
      </c>
      <c r="M11" s="198">
        <v>110</v>
      </c>
      <c r="N11" s="286">
        <v>48</v>
      </c>
      <c r="O11" s="198">
        <v>91</v>
      </c>
      <c r="P11" s="286">
        <v>37</v>
      </c>
      <c r="Q11" s="286">
        <v>89</v>
      </c>
      <c r="R11" s="286">
        <v>44</v>
      </c>
      <c r="S11" s="544">
        <v>81</v>
      </c>
      <c r="T11" s="645">
        <v>35</v>
      </c>
      <c r="U11" s="604">
        <v>72</v>
      </c>
      <c r="V11" s="645">
        <v>36</v>
      </c>
      <c r="W11" s="604">
        <v>75</v>
      </c>
      <c r="X11" s="645">
        <v>36</v>
      </c>
      <c r="Y11" s="604">
        <v>67</v>
      </c>
      <c r="Z11" s="645">
        <v>24</v>
      </c>
      <c r="AA11" s="604">
        <v>45</v>
      </c>
      <c r="AB11" s="645">
        <v>17</v>
      </c>
      <c r="AC11" s="604"/>
    </row>
    <row r="12" spans="2:30" ht="18" customHeight="1" x14ac:dyDescent="0.15">
      <c r="B12" s="65"/>
      <c r="C12" s="71" t="s">
        <v>14</v>
      </c>
      <c r="D12" s="44">
        <v>-59</v>
      </c>
      <c r="E12" s="286">
        <v>-359</v>
      </c>
      <c r="F12" s="44">
        <v>-23</v>
      </c>
      <c r="G12" s="286">
        <v>-20</v>
      </c>
      <c r="H12" s="44">
        <v>-11</v>
      </c>
      <c r="I12" s="286">
        <v>-37</v>
      </c>
      <c r="J12" s="44">
        <v>-38</v>
      </c>
      <c r="K12" s="286">
        <v>-125</v>
      </c>
      <c r="L12" s="286">
        <v>-19</v>
      </c>
      <c r="M12" s="198">
        <v>-15</v>
      </c>
      <c r="N12" s="286">
        <v>-4</v>
      </c>
      <c r="O12" s="198">
        <v>2</v>
      </c>
      <c r="P12" s="286">
        <v>8</v>
      </c>
      <c r="Q12" s="286">
        <v>10</v>
      </c>
      <c r="R12" s="286">
        <v>18</v>
      </c>
      <c r="S12" s="544">
        <v>-8</v>
      </c>
      <c r="T12" s="645">
        <v>20</v>
      </c>
      <c r="U12" s="604">
        <v>25</v>
      </c>
      <c r="V12" s="645">
        <v>30</v>
      </c>
      <c r="W12" s="604">
        <v>37</v>
      </c>
      <c r="X12" s="645">
        <v>7</v>
      </c>
      <c r="Y12" s="604">
        <v>-3</v>
      </c>
      <c r="Z12" s="645">
        <v>1</v>
      </c>
      <c r="AA12" s="604">
        <v>-27</v>
      </c>
      <c r="AB12" s="645">
        <v>3</v>
      </c>
      <c r="AC12" s="604"/>
    </row>
    <row r="13" spans="2:30" ht="18" customHeight="1" x14ac:dyDescent="0.15">
      <c r="B13" s="65"/>
      <c r="C13" s="71" t="s">
        <v>15</v>
      </c>
      <c r="D13" s="44">
        <v>-44</v>
      </c>
      <c r="E13" s="286">
        <v>-126</v>
      </c>
      <c r="F13" s="44">
        <v>33</v>
      </c>
      <c r="G13" s="286">
        <v>74</v>
      </c>
      <c r="H13" s="44">
        <v>68</v>
      </c>
      <c r="I13" s="286">
        <v>95</v>
      </c>
      <c r="J13" s="44">
        <v>47</v>
      </c>
      <c r="K13" s="286">
        <v>27</v>
      </c>
      <c r="L13" s="286">
        <v>38</v>
      </c>
      <c r="M13" s="198">
        <v>110</v>
      </c>
      <c r="N13" s="286">
        <v>22</v>
      </c>
      <c r="O13" s="198">
        <v>55</v>
      </c>
      <c r="P13" s="286">
        <v>45</v>
      </c>
      <c r="Q13" s="286">
        <v>87</v>
      </c>
      <c r="R13" s="286">
        <v>66</v>
      </c>
      <c r="S13" s="544">
        <v>77</v>
      </c>
      <c r="T13" s="645">
        <v>55</v>
      </c>
      <c r="U13" s="604">
        <v>94</v>
      </c>
      <c r="V13" s="645">
        <v>65</v>
      </c>
      <c r="W13" s="604">
        <v>112</v>
      </c>
      <c r="X13" s="645">
        <v>43</v>
      </c>
      <c r="Y13" s="604">
        <v>60</v>
      </c>
      <c r="Z13" s="645">
        <v>25</v>
      </c>
      <c r="AA13" s="604">
        <v>-20</v>
      </c>
      <c r="AB13" s="645">
        <v>20</v>
      </c>
      <c r="AC13" s="604"/>
    </row>
    <row r="14" spans="2:30" ht="18" customHeight="1" x14ac:dyDescent="0.15">
      <c r="B14" s="67"/>
      <c r="C14" s="72" t="s">
        <v>33</v>
      </c>
      <c r="D14" s="13">
        <v>55</v>
      </c>
      <c r="E14" s="287">
        <v>-9</v>
      </c>
      <c r="F14" s="13">
        <v>33</v>
      </c>
      <c r="G14" s="287">
        <v>61</v>
      </c>
      <c r="H14" s="13">
        <v>67</v>
      </c>
      <c r="I14" s="287">
        <v>96</v>
      </c>
      <c r="J14" s="13">
        <v>46</v>
      </c>
      <c r="K14" s="287">
        <v>167</v>
      </c>
      <c r="L14" s="287">
        <v>32</v>
      </c>
      <c r="M14" s="199">
        <v>50</v>
      </c>
      <c r="N14" s="287">
        <v>19</v>
      </c>
      <c r="O14" s="199">
        <v>46</v>
      </c>
      <c r="P14" s="287">
        <v>31</v>
      </c>
      <c r="Q14" s="327">
        <v>36</v>
      </c>
      <c r="R14" s="287">
        <v>50</v>
      </c>
      <c r="S14" s="594">
        <v>52</v>
      </c>
      <c r="T14" s="646">
        <v>40</v>
      </c>
      <c r="U14" s="693">
        <v>74</v>
      </c>
      <c r="V14" s="646">
        <v>50</v>
      </c>
      <c r="W14" s="693">
        <v>85</v>
      </c>
      <c r="X14" s="646">
        <v>34</v>
      </c>
      <c r="Y14" s="693">
        <v>41</v>
      </c>
      <c r="Z14" s="646">
        <v>-2</v>
      </c>
      <c r="AA14" s="693">
        <v>-38</v>
      </c>
      <c r="AB14" s="646">
        <v>17</v>
      </c>
      <c r="AC14" s="693"/>
    </row>
    <row r="15" spans="2:30" ht="18" customHeight="1" x14ac:dyDescent="0.15">
      <c r="B15" s="66" t="s">
        <v>30</v>
      </c>
      <c r="C15" s="73"/>
      <c r="D15" s="221"/>
      <c r="E15" s="288"/>
      <c r="F15" s="221"/>
      <c r="G15" s="288"/>
      <c r="H15" s="221"/>
      <c r="I15" s="288"/>
      <c r="J15" s="221"/>
      <c r="K15" s="288"/>
      <c r="L15" s="288"/>
      <c r="M15" s="33"/>
      <c r="N15" s="288"/>
      <c r="O15" s="33"/>
      <c r="P15" s="288"/>
      <c r="Q15" s="326"/>
      <c r="R15" s="288"/>
      <c r="S15" s="326"/>
      <c r="T15" s="623"/>
      <c r="U15" s="624"/>
      <c r="V15" s="623"/>
      <c r="W15" s="624"/>
      <c r="X15" s="623"/>
      <c r="Y15" s="624"/>
      <c r="Z15" s="623"/>
      <c r="AA15" s="624"/>
      <c r="AB15" s="623"/>
      <c r="AC15" s="624"/>
    </row>
    <row r="16" spans="2:30" ht="18" customHeight="1" x14ac:dyDescent="0.15">
      <c r="B16" s="65"/>
      <c r="C16" s="74" t="s">
        <v>45</v>
      </c>
      <c r="D16" s="279">
        <v>5.1999999999999998E-3</v>
      </c>
      <c r="E16" s="752">
        <v>-4.0000000000000002E-4</v>
      </c>
      <c r="F16" s="279">
        <v>3.2000000000000002E-3</v>
      </c>
      <c r="G16" s="289">
        <v>2.8999999999999998E-3</v>
      </c>
      <c r="H16" s="279">
        <v>6.4999999999999997E-3</v>
      </c>
      <c r="I16" s="289">
        <v>4.4999999999999997E-3</v>
      </c>
      <c r="J16" s="279">
        <v>4.1999999999999997E-3</v>
      </c>
      <c r="K16" s="289">
        <v>7.6E-3</v>
      </c>
      <c r="L16" s="289">
        <v>2.8999999999999998E-3</v>
      </c>
      <c r="M16" s="222">
        <v>2.2000000000000001E-3</v>
      </c>
      <c r="N16" s="289">
        <v>1.6000000000000001E-3</v>
      </c>
      <c r="O16" s="222">
        <v>1.9E-3</v>
      </c>
      <c r="P16" s="289">
        <v>2.3999999999999998E-3</v>
      </c>
      <c r="Q16" s="551">
        <v>1.2999999999999999E-3</v>
      </c>
      <c r="R16" s="289">
        <v>3.8E-3</v>
      </c>
      <c r="S16" s="551">
        <v>2E-3</v>
      </c>
      <c r="T16" s="289">
        <v>3.0000000000000001E-3</v>
      </c>
      <c r="U16" s="551">
        <v>2.8E-3</v>
      </c>
      <c r="V16" s="289">
        <v>3.7000000000000002E-3</v>
      </c>
      <c r="W16" s="551">
        <v>3.2000000000000002E-3</v>
      </c>
      <c r="X16" s="289">
        <v>2.3E-3</v>
      </c>
      <c r="Y16" s="551">
        <v>1.4E-3</v>
      </c>
      <c r="Z16" s="752">
        <v>-1E-4</v>
      </c>
      <c r="AA16" s="765">
        <v>-1.2999999999999999E-3</v>
      </c>
      <c r="AB16" s="752">
        <v>1.1000000000000001E-3</v>
      </c>
      <c r="AC16" s="765"/>
      <c r="AD16" s="55"/>
    </row>
    <row r="17" spans="2:30" ht="18" customHeight="1" x14ac:dyDescent="0.15">
      <c r="B17" s="65"/>
      <c r="C17" s="75" t="s">
        <v>46</v>
      </c>
      <c r="D17" s="47">
        <v>0.15809999999999999</v>
      </c>
      <c r="E17" s="753">
        <v>-1.26E-2</v>
      </c>
      <c r="F17" s="47">
        <v>7.4399999999999994E-2</v>
      </c>
      <c r="G17" s="290">
        <v>6.8699999999999997E-2</v>
      </c>
      <c r="H17" s="47">
        <v>0.1348</v>
      </c>
      <c r="I17" s="290">
        <v>9.2999999999999999E-2</v>
      </c>
      <c r="J17" s="47">
        <v>8.14E-2</v>
      </c>
      <c r="K17" s="290">
        <v>0.13919999999999999</v>
      </c>
      <c r="L17" s="290">
        <v>4.8500000000000001E-2</v>
      </c>
      <c r="M17" s="200">
        <v>3.6999999999999998E-2</v>
      </c>
      <c r="N17" s="290">
        <v>2.8500000000000001E-2</v>
      </c>
      <c r="O17" s="200">
        <v>3.3799999999999997E-2</v>
      </c>
      <c r="P17" s="290">
        <v>4.7199999999999999E-2</v>
      </c>
      <c r="Q17" s="552">
        <v>2.69E-2</v>
      </c>
      <c r="R17" s="290">
        <v>7.9500000000000001E-2</v>
      </c>
      <c r="S17" s="552">
        <v>4.0599999999999997E-2</v>
      </c>
      <c r="T17" s="290">
        <v>6.3299999999999995E-2</v>
      </c>
      <c r="U17" s="552">
        <v>5.8599999999999999E-2</v>
      </c>
      <c r="V17" s="290">
        <v>7.6700000000000004E-2</v>
      </c>
      <c r="W17" s="552">
        <v>6.4299999999999996E-2</v>
      </c>
      <c r="X17" s="290">
        <v>4.9599999999999998E-2</v>
      </c>
      <c r="Y17" s="552">
        <v>3.0499999999999999E-2</v>
      </c>
      <c r="Z17" s="753">
        <v>-2.5000000000000001E-3</v>
      </c>
      <c r="AA17" s="766">
        <v>-3.0200000000000001E-2</v>
      </c>
      <c r="AB17" s="753">
        <v>2.7799999999999998E-2</v>
      </c>
      <c r="AC17" s="766"/>
    </row>
    <row r="18" spans="2:30" ht="18" customHeight="1" x14ac:dyDescent="0.15">
      <c r="B18" s="65"/>
      <c r="C18" s="75" t="s">
        <v>47</v>
      </c>
      <c r="D18" s="280">
        <v>0.90300000000000002</v>
      </c>
      <c r="E18" s="291">
        <v>0.91900000000000004</v>
      </c>
      <c r="F18" s="280">
        <v>0.70799999999999996</v>
      </c>
      <c r="G18" s="291">
        <v>0.71550000000000002</v>
      </c>
      <c r="H18" s="280">
        <v>0.61299999999999999</v>
      </c>
      <c r="I18" s="291">
        <v>0.6673</v>
      </c>
      <c r="J18" s="280">
        <v>0.60099999999999998</v>
      </c>
      <c r="K18" s="291">
        <v>0.64900000000000002</v>
      </c>
      <c r="L18" s="291">
        <v>0.67700000000000005</v>
      </c>
      <c r="M18" s="223">
        <v>0.63390000000000002</v>
      </c>
      <c r="N18" s="291">
        <v>0.68799999999999994</v>
      </c>
      <c r="O18" s="223">
        <v>0.69099999999999995</v>
      </c>
      <c r="P18" s="291">
        <v>0.74099999999999999</v>
      </c>
      <c r="Q18" s="553">
        <v>0.69599999999999995</v>
      </c>
      <c r="R18" s="291">
        <v>0.67600000000000005</v>
      </c>
      <c r="S18" s="553">
        <v>0.70230000000000004</v>
      </c>
      <c r="T18" s="291">
        <v>0.74270000000000003</v>
      </c>
      <c r="U18" s="553">
        <v>0.74345000000000006</v>
      </c>
      <c r="V18" s="291">
        <v>0.74</v>
      </c>
      <c r="W18" s="553">
        <v>0.72799999999999998</v>
      </c>
      <c r="X18" s="291">
        <v>0.73799999999999999</v>
      </c>
      <c r="Y18" s="553">
        <v>0.747</v>
      </c>
      <c r="Z18" s="291">
        <v>0.80600000000000005</v>
      </c>
      <c r="AA18" s="553">
        <v>0.81499999999999995</v>
      </c>
      <c r="AB18" s="291">
        <v>0.85399999999999998</v>
      </c>
      <c r="AC18" s="553"/>
    </row>
    <row r="19" spans="2:30" ht="18" customHeight="1" x14ac:dyDescent="0.15">
      <c r="B19" s="65"/>
      <c r="C19" s="265" t="s">
        <v>142</v>
      </c>
      <c r="D19" s="445">
        <v>2.0899999999999998E-2</v>
      </c>
      <c r="E19" s="446">
        <v>2.07E-2</v>
      </c>
      <c r="F19" s="445">
        <v>1.9599999999999999E-2</v>
      </c>
      <c r="G19" s="446">
        <v>1.9599999999999999E-2</v>
      </c>
      <c r="H19" s="445">
        <v>1.9099999999999999E-2</v>
      </c>
      <c r="I19" s="446">
        <v>1.8800000000000001E-2</v>
      </c>
      <c r="J19" s="445">
        <v>1.77E-2</v>
      </c>
      <c r="K19" s="446">
        <v>1.7899999999999999E-2</v>
      </c>
      <c r="L19" s="446">
        <v>1.7299999999999999E-2</v>
      </c>
      <c r="M19" s="447">
        <v>1.72E-2</v>
      </c>
      <c r="N19" s="446">
        <v>1.5800000000000002E-2</v>
      </c>
      <c r="O19" s="447">
        <v>1.55E-2</v>
      </c>
      <c r="P19" s="446">
        <v>1.43E-2</v>
      </c>
      <c r="Q19" s="554">
        <v>1.41E-2</v>
      </c>
      <c r="R19" s="446">
        <v>1.3299999999999999E-2</v>
      </c>
      <c r="S19" s="554">
        <v>1.3299999999999999E-2</v>
      </c>
      <c r="T19" s="446">
        <v>1.2699999999999999E-2</v>
      </c>
      <c r="U19" s="554">
        <v>1.2699999999999999E-2</v>
      </c>
      <c r="V19" s="446">
        <v>1.23E-2</v>
      </c>
      <c r="W19" s="554">
        <v>1.2200000000000001E-2</v>
      </c>
      <c r="X19" s="446">
        <v>1.06E-2</v>
      </c>
      <c r="Y19" s="554">
        <v>1.06E-2</v>
      </c>
      <c r="Z19" s="446">
        <v>9.7000000000000003E-3</v>
      </c>
      <c r="AA19" s="554">
        <v>9.5999999999999992E-3</v>
      </c>
      <c r="AB19" s="446">
        <v>8.8999999999999999E-3</v>
      </c>
      <c r="AC19" s="554"/>
      <c r="AD19" s="55"/>
    </row>
    <row r="20" spans="2:30" ht="18" customHeight="1" x14ac:dyDescent="0.15">
      <c r="B20" s="65"/>
      <c r="C20" s="266" t="s">
        <v>143</v>
      </c>
      <c r="D20" s="281">
        <v>1.2999999999999999E-3</v>
      </c>
      <c r="E20" s="292">
        <v>1.2999999999999999E-3</v>
      </c>
      <c r="F20" s="281">
        <v>2.0999999999999999E-3</v>
      </c>
      <c r="G20" s="292">
        <v>2.0999999999999999E-3</v>
      </c>
      <c r="H20" s="281">
        <v>2.7000000000000001E-3</v>
      </c>
      <c r="I20" s="292">
        <v>2.5000000000000001E-3</v>
      </c>
      <c r="J20" s="281">
        <v>2.3E-3</v>
      </c>
      <c r="K20" s="292">
        <v>2.5999999999999999E-3</v>
      </c>
      <c r="L20" s="292">
        <v>3.0999999999999999E-3</v>
      </c>
      <c r="M20" s="201">
        <v>3.3999999999999998E-3</v>
      </c>
      <c r="N20" s="292">
        <v>3.0000000000000001E-3</v>
      </c>
      <c r="O20" s="201">
        <v>3.2000000000000002E-3</v>
      </c>
      <c r="P20" s="292">
        <v>2.7000000000000001E-3</v>
      </c>
      <c r="Q20" s="555">
        <v>3.2000000000000002E-3</v>
      </c>
      <c r="R20" s="292">
        <v>3.0000000000000001E-3</v>
      </c>
      <c r="S20" s="555">
        <v>2.8999999999999998E-3</v>
      </c>
      <c r="T20" s="292">
        <v>2.8999999999999998E-3</v>
      </c>
      <c r="U20" s="555">
        <v>2.8999999999999998E-3</v>
      </c>
      <c r="V20" s="292">
        <v>2.8999999999999998E-3</v>
      </c>
      <c r="W20" s="555">
        <v>3.0999999999999999E-3</v>
      </c>
      <c r="X20" s="292">
        <v>2.7000000000000001E-3</v>
      </c>
      <c r="Y20" s="555">
        <v>2.8E-3</v>
      </c>
      <c r="Z20" s="292">
        <v>2.0999999999999999E-3</v>
      </c>
      <c r="AA20" s="555">
        <v>2E-3</v>
      </c>
      <c r="AB20" s="292">
        <v>1.2999999999999999E-3</v>
      </c>
      <c r="AC20" s="555"/>
      <c r="AD20" s="768"/>
    </row>
    <row r="21" spans="2:30" ht="18" customHeight="1" x14ac:dyDescent="0.15">
      <c r="B21" s="64" t="s">
        <v>76</v>
      </c>
      <c r="C21" s="76"/>
      <c r="D21" s="42"/>
      <c r="E21" s="283"/>
      <c r="F21" s="42"/>
      <c r="G21" s="283"/>
      <c r="H21" s="42"/>
      <c r="I21" s="283"/>
      <c r="J21" s="42"/>
      <c r="K21" s="283"/>
      <c r="L21" s="283"/>
      <c r="M21" s="36"/>
      <c r="N21" s="283"/>
      <c r="O21" s="36"/>
      <c r="P21" s="283"/>
      <c r="Q21" s="36"/>
      <c r="R21" s="283"/>
      <c r="S21" s="36"/>
      <c r="T21" s="621"/>
      <c r="U21" s="622"/>
      <c r="V21" s="621"/>
      <c r="W21" s="622"/>
      <c r="X21" s="621"/>
      <c r="Y21" s="622"/>
      <c r="Z21" s="621"/>
      <c r="AA21" s="622"/>
      <c r="AB21" s="621"/>
      <c r="AC21" s="622"/>
    </row>
    <row r="22" spans="2:30" ht="18" customHeight="1" x14ac:dyDescent="0.15">
      <c r="B22" s="65"/>
      <c r="C22" s="70" t="s">
        <v>25</v>
      </c>
      <c r="D22" s="43">
        <v>12999</v>
      </c>
      <c r="E22" s="284">
        <v>11670</v>
      </c>
      <c r="F22" s="43">
        <v>11782</v>
      </c>
      <c r="G22" s="284">
        <v>11817</v>
      </c>
      <c r="H22" s="43">
        <v>11737</v>
      </c>
      <c r="I22" s="284">
        <v>12207</v>
      </c>
      <c r="J22" s="43">
        <v>12287</v>
      </c>
      <c r="K22" s="284">
        <v>12966</v>
      </c>
      <c r="L22" s="284">
        <v>13065</v>
      </c>
      <c r="M22" s="196">
        <v>13634</v>
      </c>
      <c r="N22" s="284">
        <v>13953</v>
      </c>
      <c r="O22" s="196">
        <v>14098</v>
      </c>
      <c r="P22" s="284">
        <v>14001</v>
      </c>
      <c r="Q22" s="524">
        <v>14641</v>
      </c>
      <c r="R22" s="284">
        <v>14562</v>
      </c>
      <c r="S22" s="524">
        <v>14652</v>
      </c>
      <c r="T22" s="643">
        <v>14659</v>
      </c>
      <c r="U22" s="694">
        <v>14829</v>
      </c>
      <c r="V22" s="643">
        <v>14913</v>
      </c>
      <c r="W22" s="694">
        <v>15507</v>
      </c>
      <c r="X22" s="643">
        <v>17523</v>
      </c>
      <c r="Y22" s="694">
        <v>17200</v>
      </c>
      <c r="Z22" s="643">
        <v>17939</v>
      </c>
      <c r="AA22" s="694">
        <v>17978</v>
      </c>
      <c r="AB22" s="643">
        <v>19999</v>
      </c>
      <c r="AC22" s="694"/>
    </row>
    <row r="23" spans="2:30" ht="18" customHeight="1" x14ac:dyDescent="0.15">
      <c r="B23" s="65"/>
      <c r="C23" s="71" t="s">
        <v>26</v>
      </c>
      <c r="D23" s="44">
        <v>5825</v>
      </c>
      <c r="E23" s="286">
        <v>6603</v>
      </c>
      <c r="F23" s="44">
        <v>6751</v>
      </c>
      <c r="G23" s="286">
        <v>6731</v>
      </c>
      <c r="H23" s="44">
        <v>7119</v>
      </c>
      <c r="I23" s="286">
        <v>7823</v>
      </c>
      <c r="J23" s="44">
        <v>7851</v>
      </c>
      <c r="K23" s="286">
        <v>7612</v>
      </c>
      <c r="L23" s="286">
        <v>7898</v>
      </c>
      <c r="M23" s="198">
        <v>7293</v>
      </c>
      <c r="N23" s="286">
        <v>6817</v>
      </c>
      <c r="O23" s="198">
        <v>7722</v>
      </c>
      <c r="P23" s="286">
        <v>7548</v>
      </c>
      <c r="Q23" s="525">
        <v>7492</v>
      </c>
      <c r="R23" s="286">
        <v>7486</v>
      </c>
      <c r="S23" s="525">
        <v>7520</v>
      </c>
      <c r="T23" s="645">
        <v>7470</v>
      </c>
      <c r="U23" s="691">
        <v>7473</v>
      </c>
      <c r="V23" s="645">
        <v>7473</v>
      </c>
      <c r="W23" s="691">
        <v>6938</v>
      </c>
      <c r="X23" s="645">
        <v>6808</v>
      </c>
      <c r="Y23" s="691">
        <v>5896</v>
      </c>
      <c r="Z23" s="645">
        <v>5739</v>
      </c>
      <c r="AA23" s="691">
        <v>5190</v>
      </c>
      <c r="AB23" s="645">
        <v>4795</v>
      </c>
      <c r="AC23" s="691"/>
    </row>
    <row r="24" spans="2:30" ht="18" customHeight="1" x14ac:dyDescent="0.15">
      <c r="B24" s="65"/>
      <c r="C24" s="71" t="s">
        <v>48</v>
      </c>
      <c r="D24" s="44">
        <v>19160</v>
      </c>
      <c r="E24" s="286">
        <v>18974</v>
      </c>
      <c r="F24" s="44">
        <v>18508</v>
      </c>
      <c r="G24" s="286">
        <v>19005</v>
      </c>
      <c r="H24" s="44">
        <v>18799</v>
      </c>
      <c r="I24" s="286">
        <v>18976</v>
      </c>
      <c r="J24" s="44">
        <v>19296</v>
      </c>
      <c r="K24" s="286">
        <v>19883</v>
      </c>
      <c r="L24" s="286">
        <v>20142</v>
      </c>
      <c r="M24" s="198">
        <v>20695</v>
      </c>
      <c r="N24" s="286">
        <v>21863</v>
      </c>
      <c r="O24" s="198">
        <v>22302</v>
      </c>
      <c r="P24" s="286">
        <v>22651</v>
      </c>
      <c r="Q24" s="525">
        <v>22565</v>
      </c>
      <c r="R24" s="286">
        <v>22305</v>
      </c>
      <c r="S24" s="525">
        <v>22754</v>
      </c>
      <c r="T24" s="645">
        <v>22844</v>
      </c>
      <c r="U24" s="691">
        <v>22593</v>
      </c>
      <c r="V24" s="645">
        <v>23297</v>
      </c>
      <c r="W24" s="691">
        <v>22758</v>
      </c>
      <c r="X24" s="645">
        <v>23353</v>
      </c>
      <c r="Y24" s="691">
        <v>22819</v>
      </c>
      <c r="Z24" s="645">
        <v>23098</v>
      </c>
      <c r="AA24" s="691">
        <v>23169</v>
      </c>
      <c r="AB24" s="645">
        <v>24897</v>
      </c>
      <c r="AC24" s="691"/>
    </row>
    <row r="25" spans="2:30" s="14" customFormat="1" ht="18" customHeight="1" x14ac:dyDescent="0.15">
      <c r="B25" s="388"/>
      <c r="C25" s="71" t="s">
        <v>78</v>
      </c>
      <c r="D25" s="44">
        <v>708</v>
      </c>
      <c r="E25" s="286">
        <v>827</v>
      </c>
      <c r="F25" s="44">
        <v>928</v>
      </c>
      <c r="G25" s="286">
        <v>955</v>
      </c>
      <c r="H25" s="44">
        <v>1037</v>
      </c>
      <c r="I25" s="286">
        <v>1100</v>
      </c>
      <c r="J25" s="44">
        <v>1154</v>
      </c>
      <c r="K25" s="286">
        <v>1300</v>
      </c>
      <c r="L25" s="286">
        <v>1364</v>
      </c>
      <c r="M25" s="198">
        <v>1407</v>
      </c>
      <c r="N25" s="286">
        <v>1305</v>
      </c>
      <c r="O25" s="198">
        <v>1337</v>
      </c>
      <c r="P25" s="286">
        <v>1273</v>
      </c>
      <c r="Q25" s="525">
        <v>1304</v>
      </c>
      <c r="R25" s="286">
        <v>1194</v>
      </c>
      <c r="S25" s="525">
        <v>1254</v>
      </c>
      <c r="T25" s="645">
        <v>1283</v>
      </c>
      <c r="U25" s="691">
        <v>1284</v>
      </c>
      <c r="V25" s="645">
        <v>1323</v>
      </c>
      <c r="W25" s="691">
        <v>1348</v>
      </c>
      <c r="X25" s="645">
        <v>1345</v>
      </c>
      <c r="Y25" s="691">
        <v>1323</v>
      </c>
      <c r="Z25" s="645">
        <v>1313</v>
      </c>
      <c r="AA25" s="691">
        <v>1208</v>
      </c>
      <c r="AB25" s="645">
        <v>1217</v>
      </c>
      <c r="AC25" s="691"/>
    </row>
    <row r="26" spans="2:30" s="14" customFormat="1" ht="18" customHeight="1" x14ac:dyDescent="0.15">
      <c r="B26" s="68"/>
      <c r="C26" s="387" t="s">
        <v>170</v>
      </c>
      <c r="D26" s="440">
        <v>20549</v>
      </c>
      <c r="E26" s="377">
        <v>20380</v>
      </c>
      <c r="F26" s="440">
        <v>19998</v>
      </c>
      <c r="G26" s="377">
        <v>20572</v>
      </c>
      <c r="H26" s="440">
        <v>20423</v>
      </c>
      <c r="I26" s="377">
        <v>21523</v>
      </c>
      <c r="J26" s="440">
        <v>21729</v>
      </c>
      <c r="K26" s="377">
        <v>22351</v>
      </c>
      <c r="L26" s="377">
        <v>22411</v>
      </c>
      <c r="M26" s="215">
        <v>22649</v>
      </c>
      <c r="N26" s="377">
        <v>23777</v>
      </c>
      <c r="O26" s="215">
        <v>25198</v>
      </c>
      <c r="P26" s="377">
        <v>25918</v>
      </c>
      <c r="Q26" s="526">
        <v>25868</v>
      </c>
      <c r="R26" s="377">
        <v>25398</v>
      </c>
      <c r="S26" s="526">
        <v>25957</v>
      </c>
      <c r="T26" s="680">
        <v>26090</v>
      </c>
      <c r="U26" s="695">
        <v>25641</v>
      </c>
      <c r="V26" s="680">
        <v>27162</v>
      </c>
      <c r="W26" s="695">
        <v>26939</v>
      </c>
      <c r="X26" s="680">
        <v>30007</v>
      </c>
      <c r="Y26" s="695">
        <v>28767</v>
      </c>
      <c r="Z26" s="680">
        <v>27171</v>
      </c>
      <c r="AA26" s="695">
        <v>28133</v>
      </c>
      <c r="AB26" s="680">
        <v>29544</v>
      </c>
      <c r="AC26" s="695"/>
    </row>
    <row r="27" spans="2:30" ht="23.25" customHeight="1" x14ac:dyDescent="0.15">
      <c r="B27" s="66" t="s">
        <v>31</v>
      </c>
      <c r="C27" s="76"/>
      <c r="D27" s="282"/>
      <c r="E27" s="293"/>
      <c r="F27" s="282"/>
      <c r="G27" s="293"/>
      <c r="H27" s="282"/>
      <c r="I27" s="293"/>
      <c r="J27" s="282"/>
      <c r="K27" s="293"/>
      <c r="L27" s="293"/>
      <c r="M27" s="224"/>
      <c r="N27" s="293"/>
      <c r="O27" s="224"/>
      <c r="P27" s="293"/>
      <c r="Q27" s="224"/>
      <c r="R27" s="293"/>
      <c r="S27" s="536"/>
      <c r="T27" s="625"/>
      <c r="U27" s="601"/>
      <c r="V27" s="625"/>
      <c r="W27" s="601"/>
      <c r="X27" s="625"/>
      <c r="Y27" s="601"/>
      <c r="Z27" s="625"/>
      <c r="AA27" s="601"/>
      <c r="AB27" s="625"/>
      <c r="AC27" s="601"/>
    </row>
    <row r="28" spans="2:30" ht="18" customHeight="1" x14ac:dyDescent="0.15">
      <c r="B28" s="65"/>
      <c r="C28" s="74" t="s">
        <v>49</v>
      </c>
      <c r="D28" s="43">
        <v>488</v>
      </c>
      <c r="E28" s="284">
        <v>617</v>
      </c>
      <c r="F28" s="43">
        <v>655</v>
      </c>
      <c r="G28" s="284">
        <v>692</v>
      </c>
      <c r="H28" s="297">
        <v>767</v>
      </c>
      <c r="I28" s="304">
        <v>879</v>
      </c>
      <c r="J28" s="297">
        <v>946</v>
      </c>
      <c r="K28" s="304">
        <v>1074</v>
      </c>
      <c r="L28" s="284">
        <v>1104</v>
      </c>
      <c r="M28" s="196">
        <v>1019</v>
      </c>
      <c r="N28" s="284">
        <v>1035</v>
      </c>
      <c r="O28" s="421"/>
      <c r="P28" s="504"/>
      <c r="Q28" s="556"/>
      <c r="R28" s="504"/>
      <c r="S28" s="556"/>
      <c r="T28" s="626"/>
      <c r="U28" s="627"/>
      <c r="V28" s="626"/>
      <c r="W28" s="627"/>
      <c r="X28" s="626"/>
      <c r="Y28" s="627"/>
      <c r="Z28" s="626"/>
      <c r="AA28" s="627"/>
      <c r="AB28" s="626"/>
      <c r="AC28" s="627"/>
    </row>
    <row r="29" spans="2:30" ht="18" customHeight="1" x14ac:dyDescent="0.15">
      <c r="B29" s="65"/>
      <c r="C29" s="75" t="s">
        <v>50</v>
      </c>
      <c r="D29" s="44">
        <v>398</v>
      </c>
      <c r="E29" s="286">
        <v>372</v>
      </c>
      <c r="F29" s="44">
        <v>340</v>
      </c>
      <c r="G29" s="286">
        <v>393</v>
      </c>
      <c r="H29" s="298">
        <v>325</v>
      </c>
      <c r="I29" s="305">
        <v>245</v>
      </c>
      <c r="J29" s="298">
        <v>244</v>
      </c>
      <c r="K29" s="305">
        <v>230</v>
      </c>
      <c r="L29" s="286">
        <v>228</v>
      </c>
      <c r="M29" s="198">
        <v>228</v>
      </c>
      <c r="N29" s="286">
        <v>231</v>
      </c>
      <c r="O29" s="422"/>
      <c r="P29" s="505"/>
      <c r="Q29" s="557"/>
      <c r="R29" s="505"/>
      <c r="S29" s="557"/>
      <c r="T29" s="628"/>
      <c r="U29" s="629"/>
      <c r="V29" s="628"/>
      <c r="W29" s="629"/>
      <c r="X29" s="628"/>
      <c r="Y29" s="629"/>
      <c r="Z29" s="628"/>
      <c r="AA29" s="629"/>
      <c r="AB29" s="628"/>
      <c r="AC29" s="629"/>
    </row>
    <row r="30" spans="2:30" ht="18" customHeight="1" x14ac:dyDescent="0.15">
      <c r="B30" s="65"/>
      <c r="C30" s="71" t="s">
        <v>211</v>
      </c>
      <c r="D30" s="44">
        <v>886</v>
      </c>
      <c r="E30" s="286">
        <v>989</v>
      </c>
      <c r="F30" s="44">
        <v>995</v>
      </c>
      <c r="G30" s="286">
        <v>1086</v>
      </c>
      <c r="H30" s="44">
        <v>1093</v>
      </c>
      <c r="I30" s="286">
        <v>1125</v>
      </c>
      <c r="J30" s="44">
        <v>1190</v>
      </c>
      <c r="K30" s="286">
        <v>1304</v>
      </c>
      <c r="L30" s="286">
        <v>1333</v>
      </c>
      <c r="M30" s="198">
        <v>1248</v>
      </c>
      <c r="N30" s="286">
        <v>1267</v>
      </c>
      <c r="O30" s="198">
        <v>1203</v>
      </c>
      <c r="P30" s="286">
        <v>1215</v>
      </c>
      <c r="Q30" s="525">
        <v>1047</v>
      </c>
      <c r="R30" s="286">
        <v>1037</v>
      </c>
      <c r="S30" s="525">
        <v>999</v>
      </c>
      <c r="T30" s="645">
        <v>1027</v>
      </c>
      <c r="U30" s="691">
        <v>1024</v>
      </c>
      <c r="V30" s="645">
        <v>1059</v>
      </c>
      <c r="W30" s="691">
        <v>1075</v>
      </c>
      <c r="X30" s="645">
        <v>1089</v>
      </c>
      <c r="Y30" s="691">
        <v>1094</v>
      </c>
      <c r="Z30" s="645">
        <v>1071</v>
      </c>
      <c r="AA30" s="691">
        <v>1061</v>
      </c>
      <c r="AB30" s="645">
        <v>1043</v>
      </c>
      <c r="AC30" s="691"/>
      <c r="AD30" s="55"/>
    </row>
    <row r="31" spans="2:30" ht="18" customHeight="1" x14ac:dyDescent="0.15">
      <c r="B31" s="65"/>
      <c r="C31" s="71" t="s">
        <v>2</v>
      </c>
      <c r="D31" s="44">
        <v>10674</v>
      </c>
      <c r="E31" s="286">
        <v>9860</v>
      </c>
      <c r="F31" s="44">
        <v>9701</v>
      </c>
      <c r="G31" s="286">
        <v>9486</v>
      </c>
      <c r="H31" s="298">
        <v>9428</v>
      </c>
      <c r="I31" s="305">
        <v>9612</v>
      </c>
      <c r="J31" s="298">
        <v>9577</v>
      </c>
      <c r="K31" s="305">
        <v>10149</v>
      </c>
      <c r="L31" s="286">
        <v>10178</v>
      </c>
      <c r="M31" s="198">
        <v>10496</v>
      </c>
      <c r="N31" s="286">
        <v>10734</v>
      </c>
      <c r="O31" s="198">
        <v>11195</v>
      </c>
      <c r="P31" s="286">
        <v>11157</v>
      </c>
      <c r="Q31" s="525">
        <v>11481</v>
      </c>
      <c r="R31" s="286">
        <v>11487</v>
      </c>
      <c r="S31" s="525">
        <v>11316</v>
      </c>
      <c r="T31" s="645">
        <v>11485</v>
      </c>
      <c r="U31" s="691">
        <v>11639</v>
      </c>
      <c r="V31" s="645">
        <v>11584</v>
      </c>
      <c r="W31" s="691">
        <v>11609</v>
      </c>
      <c r="X31" s="645">
        <v>11466</v>
      </c>
      <c r="Y31" s="691">
        <v>10983</v>
      </c>
      <c r="Z31" s="645">
        <v>10950</v>
      </c>
      <c r="AA31" s="691">
        <v>11128</v>
      </c>
      <c r="AB31" s="645">
        <v>11022</v>
      </c>
      <c r="AC31" s="691"/>
      <c r="AD31" s="55"/>
    </row>
    <row r="32" spans="2:30" ht="18" customHeight="1" x14ac:dyDescent="0.15">
      <c r="B32" s="65"/>
      <c r="C32" s="71" t="s">
        <v>3</v>
      </c>
      <c r="D32" s="47">
        <v>8.3000000000000004E-2</v>
      </c>
      <c r="E32" s="290">
        <v>0.1003</v>
      </c>
      <c r="F32" s="47">
        <v>0.1026</v>
      </c>
      <c r="G32" s="290">
        <v>0.1145</v>
      </c>
      <c r="H32" s="299">
        <v>0.1159</v>
      </c>
      <c r="I32" s="306">
        <v>0.11700000000000001</v>
      </c>
      <c r="J32" s="299">
        <v>0.12429999999999999</v>
      </c>
      <c r="K32" s="306">
        <v>0.1285</v>
      </c>
      <c r="L32" s="290">
        <v>0.13089999999999999</v>
      </c>
      <c r="M32" s="200">
        <v>0.11890000000000001</v>
      </c>
      <c r="N32" s="290">
        <v>0.11799999999999999</v>
      </c>
      <c r="O32" s="200">
        <v>0.1074</v>
      </c>
      <c r="P32" s="290">
        <v>0.1089</v>
      </c>
      <c r="Q32" s="552">
        <v>9.1200000000000003E-2</v>
      </c>
      <c r="R32" s="290">
        <v>9.0200000000000002E-2</v>
      </c>
      <c r="S32" s="552">
        <v>8.8300000000000003E-2</v>
      </c>
      <c r="T32" s="290">
        <v>8.9399999999999993E-2</v>
      </c>
      <c r="U32" s="552">
        <v>8.7999999999999995E-2</v>
      </c>
      <c r="V32" s="290">
        <v>9.1399999999999995E-2</v>
      </c>
      <c r="W32" s="552">
        <v>9.2600000000000002E-2</v>
      </c>
      <c r="X32" s="290">
        <v>9.4899999999999998E-2</v>
      </c>
      <c r="Y32" s="552">
        <v>9.9599999999999994E-2</v>
      </c>
      <c r="Z32" s="290">
        <v>9.7799999999999998E-2</v>
      </c>
      <c r="AA32" s="552">
        <v>9.5299999999999996E-2</v>
      </c>
      <c r="AB32" s="290">
        <v>9.4600000000000004E-2</v>
      </c>
      <c r="AC32" s="552"/>
    </row>
    <row r="33" spans="2:29" ht="18" customHeight="1" x14ac:dyDescent="0.15">
      <c r="B33" s="68"/>
      <c r="C33" s="67" t="s">
        <v>51</v>
      </c>
      <c r="D33" s="49">
        <v>4.5699999999999998E-2</v>
      </c>
      <c r="E33" s="294">
        <v>6.25E-2</v>
      </c>
      <c r="F33" s="49">
        <v>6.7500000000000004E-2</v>
      </c>
      <c r="G33" s="294">
        <v>7.2999999999999995E-2</v>
      </c>
      <c r="H33" s="300">
        <v>8.14E-2</v>
      </c>
      <c r="I33" s="307">
        <v>9.1499999999999998E-2</v>
      </c>
      <c r="J33" s="300">
        <v>9.8699999999999996E-2</v>
      </c>
      <c r="K33" s="307">
        <v>0.10580000000000001</v>
      </c>
      <c r="L33" s="294">
        <v>0.1084</v>
      </c>
      <c r="M33" s="202">
        <v>9.7100000000000006E-2</v>
      </c>
      <c r="N33" s="294">
        <v>9.64E-2</v>
      </c>
      <c r="O33" s="423"/>
      <c r="P33" s="506"/>
      <c r="Q33" s="558"/>
      <c r="R33" s="506"/>
      <c r="S33" s="558"/>
      <c r="T33" s="506"/>
      <c r="U33" s="558"/>
      <c r="V33" s="506"/>
      <c r="W33" s="558"/>
      <c r="X33" s="506"/>
      <c r="Y33" s="558"/>
      <c r="Z33" s="506"/>
      <c r="AA33" s="558"/>
      <c r="AB33" s="506"/>
      <c r="AC33" s="558"/>
    </row>
    <row r="34" spans="2:29" ht="16.5" customHeight="1" x14ac:dyDescent="0.15">
      <c r="B34" s="55" t="s">
        <v>217</v>
      </c>
    </row>
    <row r="35" spans="2:29" ht="16.5" customHeight="1" x14ac:dyDescent="0.15">
      <c r="B35" s="55" t="s">
        <v>144</v>
      </c>
      <c r="Y35" s="225"/>
      <c r="AA35" s="225"/>
      <c r="AC35" s="225"/>
    </row>
  </sheetData>
  <customSheetViews>
    <customSheetView guid="{B102F4E1-4D70-4F6B-A4C4-D7CE980D5184}" scale="80" showGridLines="0" fitToPage="1" hiddenColumns="1" showRuler="0">
      <selection activeCell="U39" sqref="U39"/>
      <pageMargins left="0.22" right="0.18" top="1" bottom="1" header="0.51200000000000001" footer="0.51200000000000001"/>
      <pageSetup paperSize="9" scale="77" orientation="landscape" horizontalDpi="300" verticalDpi="300" r:id="rId1"/>
      <headerFooter alignWithMargins="0"/>
    </customSheetView>
    <customSheetView guid="{57DA49C6-5EA8-41A1-967C-275979AE30B6}" scale="80" showGridLines="0" fitToPage="1" hiddenColumns="1" showRuler="0">
      <selection activeCell="X29" sqref="X29"/>
      <pageMargins left="0.22" right="0.18" top="1" bottom="1" header="0.51200000000000001" footer="0.51200000000000001"/>
      <pageSetup paperSize="9" scale="77" orientation="landscape" horizontalDpi="300" verticalDpi="300" r:id="rId2"/>
      <headerFooter alignWithMargins="0"/>
    </customSheetView>
  </customSheetViews>
  <mergeCells count="14">
    <mergeCell ref="AB5:AC5"/>
    <mergeCell ref="Z5:AA5"/>
    <mergeCell ref="X5:Y5"/>
    <mergeCell ref="N5:O5"/>
    <mergeCell ref="R5:S5"/>
    <mergeCell ref="T5:U5"/>
    <mergeCell ref="V5:W5"/>
    <mergeCell ref="P5:Q5"/>
    <mergeCell ref="L5:M5"/>
    <mergeCell ref="J5:K5"/>
    <mergeCell ref="H5:I5"/>
    <mergeCell ref="F5:G5"/>
    <mergeCell ref="D5:E5"/>
    <mergeCell ref="B2:AC2"/>
  </mergeCells>
  <phoneticPr fontId="2"/>
  <pageMargins left="0.22" right="0.18" top="1" bottom="1" header="0.51200000000000001" footer="0.51200000000000001"/>
  <pageSetup paperSize="9" scale="55" orientation="landscape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T32"/>
  <sheetViews>
    <sheetView showGridLines="0" zoomScale="80" zoomScaleNormal="80" zoomScaleSheetLayoutView="75" workbookViewId="0">
      <pane xSplit="4" ySplit="6" topLeftCell="G7" activePane="bottomRight" state="frozen"/>
      <selection activeCell="AN22" sqref="AN22"/>
      <selection pane="topRight" activeCell="AN22" sqref="AN22"/>
      <selection pane="bottomLeft" activeCell="AN22" sqref="AN22"/>
      <selection pane="bottomRight" activeCell="U7" sqref="U7"/>
    </sheetView>
  </sheetViews>
  <sheetFormatPr defaultRowHeight="15" x14ac:dyDescent="0.15"/>
  <cols>
    <col min="1" max="1" width="1.875" style="15" customWidth="1"/>
    <col min="2" max="3" width="3.625" style="15" customWidth="1"/>
    <col min="4" max="4" width="17.875" style="15" customWidth="1"/>
    <col min="5" max="11" width="11.75" style="15" customWidth="1"/>
    <col min="12" max="12" width="10.25" style="15" customWidth="1"/>
    <col min="13" max="13" width="11.75" style="15" customWidth="1"/>
    <col min="14" max="14" width="10.25" style="15" customWidth="1"/>
    <col min="15" max="15" width="10" style="15" customWidth="1"/>
    <col min="16" max="16" width="9.875" style="15" customWidth="1"/>
    <col min="17" max="17" width="10" style="15" customWidth="1"/>
    <col min="18" max="18" width="9.875" style="15" customWidth="1"/>
    <col min="19" max="19" width="10" style="15" customWidth="1"/>
    <col min="20" max="20" width="9.875" style="15" customWidth="1"/>
    <col min="21" max="16384" width="9" style="15"/>
  </cols>
  <sheetData>
    <row r="1" spans="1:20" s="10" customFormat="1" ht="6.75" customHeight="1" x14ac:dyDescent="0.15"/>
    <row r="2" spans="1:20" s="10" customFormat="1" ht="33" customHeight="1" x14ac:dyDescent="0.15">
      <c r="B2" s="783" t="s">
        <v>166</v>
      </c>
      <c r="C2" s="783"/>
      <c r="D2" s="783"/>
      <c r="E2" s="783"/>
      <c r="F2" s="783"/>
      <c r="G2" s="783"/>
      <c r="H2" s="783"/>
      <c r="I2" s="783"/>
      <c r="J2" s="783"/>
      <c r="K2" s="783"/>
      <c r="L2" s="783"/>
      <c r="M2" s="783"/>
      <c r="N2" s="783"/>
      <c r="O2" s="783"/>
      <c r="P2" s="783"/>
      <c r="Q2" s="783"/>
      <c r="R2" s="783"/>
      <c r="S2" s="783"/>
      <c r="T2" s="783"/>
    </row>
    <row r="3" spans="1:20" s="10" customFormat="1" ht="11.25" customHeight="1" x14ac:dyDescent="0.15"/>
    <row r="4" spans="1:20" ht="17.45" customHeight="1" x14ac:dyDescent="0.15">
      <c r="A4" s="39"/>
      <c r="B4" s="39" t="s">
        <v>69</v>
      </c>
      <c r="C4" s="6"/>
      <c r="E4" s="7"/>
      <c r="F4" s="7"/>
      <c r="G4" s="7"/>
      <c r="H4" s="7"/>
      <c r="I4" s="7"/>
      <c r="J4" s="7"/>
      <c r="L4" s="7"/>
      <c r="P4" s="7"/>
      <c r="R4" s="7"/>
      <c r="T4" s="7" t="s">
        <v>73</v>
      </c>
    </row>
    <row r="5" spans="1:20" s="226" customFormat="1" ht="23.25" customHeight="1" x14ac:dyDescent="0.15">
      <c r="B5" s="227"/>
      <c r="C5" s="228"/>
      <c r="D5" s="228"/>
      <c r="E5" s="784" t="s">
        <v>163</v>
      </c>
      <c r="F5" s="785"/>
      <c r="G5" s="784" t="s">
        <v>237</v>
      </c>
      <c r="H5" s="785"/>
      <c r="I5" s="784" t="s">
        <v>254</v>
      </c>
      <c r="J5" s="785"/>
      <c r="K5" s="784" t="s">
        <v>264</v>
      </c>
      <c r="L5" s="785"/>
      <c r="M5" s="784" t="s">
        <v>279</v>
      </c>
      <c r="N5" s="785"/>
      <c r="O5" s="784" t="s">
        <v>302</v>
      </c>
      <c r="P5" s="785"/>
      <c r="Q5" s="784" t="s">
        <v>325</v>
      </c>
      <c r="R5" s="785"/>
      <c r="S5" s="784" t="s">
        <v>354</v>
      </c>
      <c r="T5" s="785"/>
    </row>
    <row r="6" spans="1:20" s="226" customFormat="1" ht="19.5" customHeight="1" x14ac:dyDescent="0.15">
      <c r="B6" s="322"/>
      <c r="C6" s="323"/>
      <c r="D6" s="323"/>
      <c r="E6" s="325" t="s">
        <v>160</v>
      </c>
      <c r="F6" s="324" t="s">
        <v>159</v>
      </c>
      <c r="G6" s="325" t="s">
        <v>160</v>
      </c>
      <c r="H6" s="324" t="s">
        <v>159</v>
      </c>
      <c r="I6" s="325" t="s">
        <v>160</v>
      </c>
      <c r="J6" s="324" t="s">
        <v>159</v>
      </c>
      <c r="K6" s="325" t="s">
        <v>160</v>
      </c>
      <c r="L6" s="324" t="s">
        <v>159</v>
      </c>
      <c r="M6" s="325" t="s">
        <v>160</v>
      </c>
      <c r="N6" s="324" t="s">
        <v>159</v>
      </c>
      <c r="O6" s="325" t="s">
        <v>160</v>
      </c>
      <c r="P6" s="324" t="s">
        <v>159</v>
      </c>
      <c r="Q6" s="325" t="s">
        <v>160</v>
      </c>
      <c r="R6" s="324" t="s">
        <v>159</v>
      </c>
      <c r="S6" s="325" t="s">
        <v>160</v>
      </c>
      <c r="T6" s="324" t="s">
        <v>159</v>
      </c>
    </row>
    <row r="7" spans="1:20" ht="18.75" customHeight="1" x14ac:dyDescent="0.15">
      <c r="B7" s="81" t="s">
        <v>4</v>
      </c>
      <c r="C7" s="82"/>
      <c r="D7" s="83"/>
      <c r="E7" s="316">
        <v>156</v>
      </c>
      <c r="F7" s="203">
        <v>305</v>
      </c>
      <c r="G7" s="316">
        <v>147</v>
      </c>
      <c r="H7" s="527">
        <v>294</v>
      </c>
      <c r="I7" s="316">
        <v>148</v>
      </c>
      <c r="J7" s="527">
        <v>287</v>
      </c>
      <c r="K7" s="316">
        <v>135</v>
      </c>
      <c r="L7" s="527">
        <v>268</v>
      </c>
      <c r="M7" s="316">
        <v>137</v>
      </c>
      <c r="N7" s="527">
        <v>275</v>
      </c>
      <c r="O7" s="316">
        <v>136</v>
      </c>
      <c r="P7" s="527">
        <v>264</v>
      </c>
      <c r="Q7" s="316">
        <v>123</v>
      </c>
      <c r="R7" s="527">
        <v>244</v>
      </c>
      <c r="S7" s="316">
        <v>120</v>
      </c>
      <c r="T7" s="527"/>
    </row>
    <row r="8" spans="1:20" ht="18.75" customHeight="1" x14ac:dyDescent="0.15">
      <c r="B8" s="84"/>
      <c r="C8" s="81" t="s">
        <v>5</v>
      </c>
      <c r="D8" s="83"/>
      <c r="E8" s="316">
        <v>132</v>
      </c>
      <c r="F8" s="203">
        <v>262</v>
      </c>
      <c r="G8" s="316">
        <v>124</v>
      </c>
      <c r="H8" s="528">
        <v>246</v>
      </c>
      <c r="I8" s="316">
        <v>121</v>
      </c>
      <c r="J8" s="528">
        <v>241</v>
      </c>
      <c r="K8" s="316">
        <v>120</v>
      </c>
      <c r="L8" s="528">
        <v>240</v>
      </c>
      <c r="M8" s="316">
        <v>119</v>
      </c>
      <c r="N8" s="528">
        <v>239</v>
      </c>
      <c r="O8" s="316">
        <v>119</v>
      </c>
      <c r="P8" s="528">
        <v>235</v>
      </c>
      <c r="Q8" s="316">
        <v>112</v>
      </c>
      <c r="R8" s="528">
        <v>220</v>
      </c>
      <c r="S8" s="316">
        <v>107</v>
      </c>
      <c r="T8" s="528"/>
    </row>
    <row r="9" spans="1:20" ht="18.75" customHeight="1" x14ac:dyDescent="0.15">
      <c r="B9" s="84"/>
      <c r="C9" s="84"/>
      <c r="D9" s="85" t="s">
        <v>6</v>
      </c>
      <c r="E9" s="317">
        <v>132</v>
      </c>
      <c r="F9" s="204">
        <v>262</v>
      </c>
      <c r="G9" s="317">
        <v>124</v>
      </c>
      <c r="H9" s="529">
        <v>246</v>
      </c>
      <c r="I9" s="317">
        <v>120</v>
      </c>
      <c r="J9" s="529">
        <v>241</v>
      </c>
      <c r="K9" s="317">
        <v>120</v>
      </c>
      <c r="L9" s="529">
        <v>239</v>
      </c>
      <c r="M9" s="317">
        <v>119</v>
      </c>
      <c r="N9" s="529">
        <v>238</v>
      </c>
      <c r="O9" s="317">
        <v>119</v>
      </c>
      <c r="P9" s="529">
        <v>234</v>
      </c>
      <c r="Q9" s="317">
        <v>111</v>
      </c>
      <c r="R9" s="529">
        <v>219</v>
      </c>
      <c r="S9" s="317">
        <v>106</v>
      </c>
      <c r="T9" s="529"/>
    </row>
    <row r="10" spans="1:20" ht="18.75" customHeight="1" x14ac:dyDescent="0.15">
      <c r="B10" s="84"/>
      <c r="C10" s="84"/>
      <c r="D10" s="85" t="s">
        <v>7</v>
      </c>
      <c r="E10" s="317">
        <v>0</v>
      </c>
      <c r="F10" s="204">
        <v>-0.1</v>
      </c>
      <c r="G10" s="317">
        <v>0</v>
      </c>
      <c r="H10" s="529">
        <v>0</v>
      </c>
      <c r="I10" s="317">
        <v>0</v>
      </c>
      <c r="J10" s="529">
        <v>0</v>
      </c>
      <c r="K10" s="317">
        <v>1</v>
      </c>
      <c r="L10" s="529">
        <v>1</v>
      </c>
      <c r="M10" s="317">
        <v>0</v>
      </c>
      <c r="N10" s="529">
        <v>1</v>
      </c>
      <c r="O10" s="317">
        <v>1</v>
      </c>
      <c r="P10" s="529">
        <v>1</v>
      </c>
      <c r="Q10" s="317">
        <v>1</v>
      </c>
      <c r="R10" s="529">
        <v>1</v>
      </c>
      <c r="S10" s="317">
        <v>1</v>
      </c>
      <c r="T10" s="529"/>
    </row>
    <row r="11" spans="1:20" ht="18.75" customHeight="1" x14ac:dyDescent="0.15">
      <c r="B11" s="84"/>
      <c r="C11" s="86" t="s">
        <v>8</v>
      </c>
      <c r="D11" s="87"/>
      <c r="E11" s="317">
        <v>19</v>
      </c>
      <c r="F11" s="204">
        <v>34</v>
      </c>
      <c r="G11" s="317">
        <v>20</v>
      </c>
      <c r="H11" s="529">
        <v>43</v>
      </c>
      <c r="I11" s="317">
        <v>22</v>
      </c>
      <c r="J11" s="529">
        <v>39</v>
      </c>
      <c r="K11" s="317">
        <v>14</v>
      </c>
      <c r="L11" s="529">
        <v>30</v>
      </c>
      <c r="M11" s="317">
        <v>18</v>
      </c>
      <c r="N11" s="529">
        <v>35</v>
      </c>
      <c r="O11" s="317">
        <v>16</v>
      </c>
      <c r="P11" s="529">
        <v>27</v>
      </c>
      <c r="Q11" s="317">
        <v>11</v>
      </c>
      <c r="R11" s="529">
        <v>21</v>
      </c>
      <c r="S11" s="317">
        <v>13</v>
      </c>
      <c r="T11" s="529"/>
    </row>
    <row r="12" spans="1:20" ht="18.75" customHeight="1" x14ac:dyDescent="0.15">
      <c r="B12" s="84"/>
      <c r="C12" s="86" t="s">
        <v>9</v>
      </c>
      <c r="D12" s="87"/>
      <c r="E12" s="441" t="s">
        <v>220</v>
      </c>
      <c r="F12" s="442" t="s">
        <v>220</v>
      </c>
      <c r="G12" s="441" t="s">
        <v>234</v>
      </c>
      <c r="H12" s="442" t="s">
        <v>220</v>
      </c>
      <c r="I12" s="441" t="s">
        <v>234</v>
      </c>
      <c r="J12" s="442" t="s">
        <v>234</v>
      </c>
      <c r="K12" s="441" t="s">
        <v>271</v>
      </c>
      <c r="L12" s="442" t="s">
        <v>234</v>
      </c>
      <c r="M12" s="441" t="s">
        <v>288</v>
      </c>
      <c r="N12" s="442" t="s">
        <v>297</v>
      </c>
      <c r="O12" s="441" t="s">
        <v>308</v>
      </c>
      <c r="P12" s="442" t="s">
        <v>316</v>
      </c>
      <c r="Q12" s="441" t="s">
        <v>329</v>
      </c>
      <c r="R12" s="442" t="s">
        <v>337</v>
      </c>
      <c r="S12" s="441" t="s">
        <v>234</v>
      </c>
      <c r="T12" s="442"/>
    </row>
    <row r="13" spans="1:20" ht="18.75" customHeight="1" x14ac:dyDescent="0.15">
      <c r="B13" s="84"/>
      <c r="C13" s="92" t="s">
        <v>10</v>
      </c>
      <c r="D13" s="94"/>
      <c r="E13" s="318">
        <v>4</v>
      </c>
      <c r="F13" s="207">
        <v>9</v>
      </c>
      <c r="G13" s="318">
        <v>2</v>
      </c>
      <c r="H13" s="530">
        <v>5</v>
      </c>
      <c r="I13" s="318">
        <v>5</v>
      </c>
      <c r="J13" s="530">
        <v>7</v>
      </c>
      <c r="K13" s="318">
        <v>0</v>
      </c>
      <c r="L13" s="530">
        <v>-2</v>
      </c>
      <c r="M13" s="318">
        <v>0</v>
      </c>
      <c r="N13" s="530">
        <v>1</v>
      </c>
      <c r="O13" s="318">
        <v>1</v>
      </c>
      <c r="P13" s="530">
        <v>2</v>
      </c>
      <c r="Q13" s="318">
        <v>1</v>
      </c>
      <c r="R13" s="530">
        <v>2</v>
      </c>
      <c r="S13" s="318">
        <v>0</v>
      </c>
      <c r="T13" s="530"/>
    </row>
    <row r="14" spans="1:20" ht="18.75" customHeight="1" x14ac:dyDescent="0.15">
      <c r="B14" s="275"/>
      <c r="C14" s="89"/>
      <c r="D14" s="274" t="s">
        <v>140</v>
      </c>
      <c r="E14" s="448">
        <v>1</v>
      </c>
      <c r="F14" s="449">
        <v>3</v>
      </c>
      <c r="G14" s="448">
        <v>0</v>
      </c>
      <c r="H14" s="531">
        <v>0</v>
      </c>
      <c r="I14" s="448">
        <v>4</v>
      </c>
      <c r="J14" s="531">
        <v>5</v>
      </c>
      <c r="K14" s="448">
        <v>-0.1</v>
      </c>
      <c r="L14" s="531">
        <v>-3</v>
      </c>
      <c r="M14" s="448">
        <v>-0.1</v>
      </c>
      <c r="N14" s="531">
        <v>-1</v>
      </c>
      <c r="O14" s="448">
        <v>0</v>
      </c>
      <c r="P14" s="531">
        <v>0</v>
      </c>
      <c r="Q14" s="448">
        <v>0</v>
      </c>
      <c r="R14" s="531">
        <v>0</v>
      </c>
      <c r="S14" s="448">
        <v>0</v>
      </c>
      <c r="T14" s="531"/>
    </row>
    <row r="15" spans="1:20" ht="18.75" customHeight="1" x14ac:dyDescent="0.15">
      <c r="B15" s="78" t="s">
        <v>11</v>
      </c>
      <c r="C15" s="79"/>
      <c r="D15" s="80"/>
      <c r="E15" s="319">
        <v>-107</v>
      </c>
      <c r="F15" s="206">
        <v>-211</v>
      </c>
      <c r="G15" s="319">
        <v>-109</v>
      </c>
      <c r="H15" s="527">
        <v>-204</v>
      </c>
      <c r="I15" s="319">
        <v>-100</v>
      </c>
      <c r="J15" s="527">
        <v>-201</v>
      </c>
      <c r="K15" s="319">
        <v>-100</v>
      </c>
      <c r="L15" s="527">
        <v>-199</v>
      </c>
      <c r="M15" s="319">
        <v>-101</v>
      </c>
      <c r="N15" s="527">
        <v>-200</v>
      </c>
      <c r="O15" s="319">
        <v>-101</v>
      </c>
      <c r="P15" s="527">
        <v>-197</v>
      </c>
      <c r="Q15" s="319">
        <v>-100</v>
      </c>
      <c r="R15" s="527">
        <v>-199</v>
      </c>
      <c r="S15" s="319">
        <v>-102</v>
      </c>
      <c r="T15" s="527"/>
    </row>
    <row r="16" spans="1:20" ht="18.75" customHeight="1" x14ac:dyDescent="0.15">
      <c r="B16" s="78" t="s">
        <v>120</v>
      </c>
      <c r="C16" s="79"/>
      <c r="D16" s="80"/>
      <c r="E16" s="319">
        <v>-23</v>
      </c>
      <c r="F16" s="206">
        <v>-41</v>
      </c>
      <c r="G16" s="507" t="s">
        <v>234</v>
      </c>
      <c r="H16" s="527">
        <v>-12</v>
      </c>
      <c r="I16" s="507" t="s">
        <v>234</v>
      </c>
      <c r="J16" s="595" t="s">
        <v>234</v>
      </c>
      <c r="K16" s="507" t="s">
        <v>271</v>
      </c>
      <c r="L16" s="595" t="s">
        <v>275</v>
      </c>
      <c r="M16" s="507" t="s">
        <v>288</v>
      </c>
      <c r="N16" s="595" t="s">
        <v>297</v>
      </c>
      <c r="O16" s="507" t="s">
        <v>308</v>
      </c>
      <c r="P16" s="527">
        <v>-4</v>
      </c>
      <c r="Q16" s="507" t="s">
        <v>329</v>
      </c>
      <c r="R16" s="527">
        <v>-38</v>
      </c>
      <c r="S16" s="507" t="s">
        <v>362</v>
      </c>
      <c r="T16" s="527"/>
    </row>
    <row r="17" spans="2:20" ht="18.75" customHeight="1" x14ac:dyDescent="0.15">
      <c r="B17" s="81" t="s">
        <v>12</v>
      </c>
      <c r="C17" s="82"/>
      <c r="D17" s="83"/>
      <c r="E17" s="316">
        <v>26</v>
      </c>
      <c r="F17" s="203">
        <v>54</v>
      </c>
      <c r="G17" s="316">
        <v>38</v>
      </c>
      <c r="H17" s="528">
        <v>77</v>
      </c>
      <c r="I17" s="316">
        <v>48</v>
      </c>
      <c r="J17" s="528">
        <v>85</v>
      </c>
      <c r="K17" s="316">
        <v>35</v>
      </c>
      <c r="L17" s="528">
        <v>69</v>
      </c>
      <c r="M17" s="316">
        <v>36</v>
      </c>
      <c r="N17" s="528">
        <v>75</v>
      </c>
      <c r="O17" s="316">
        <v>36</v>
      </c>
      <c r="P17" s="528">
        <v>63</v>
      </c>
      <c r="Q17" s="316">
        <v>24</v>
      </c>
      <c r="R17" s="528">
        <v>7</v>
      </c>
      <c r="S17" s="316">
        <v>18</v>
      </c>
      <c r="T17" s="528"/>
    </row>
    <row r="18" spans="2:20" ht="18.75" customHeight="1" x14ac:dyDescent="0.15">
      <c r="B18" s="89" t="s">
        <v>13</v>
      </c>
      <c r="C18" s="91"/>
      <c r="D18" s="90"/>
      <c r="E18" s="320">
        <v>48</v>
      </c>
      <c r="F18" s="205">
        <v>91</v>
      </c>
      <c r="G18" s="320">
        <v>38</v>
      </c>
      <c r="H18" s="532">
        <v>89</v>
      </c>
      <c r="I18" s="320">
        <v>44</v>
      </c>
      <c r="J18" s="532">
        <v>81</v>
      </c>
      <c r="K18" s="320">
        <v>35</v>
      </c>
      <c r="L18" s="532">
        <v>72</v>
      </c>
      <c r="M18" s="320">
        <v>36</v>
      </c>
      <c r="N18" s="532">
        <v>75</v>
      </c>
      <c r="O18" s="320">
        <v>36</v>
      </c>
      <c r="P18" s="532">
        <v>67</v>
      </c>
      <c r="Q18" s="320">
        <v>24</v>
      </c>
      <c r="R18" s="532">
        <v>45</v>
      </c>
      <c r="S18" s="320">
        <v>17</v>
      </c>
      <c r="T18" s="532"/>
    </row>
    <row r="19" spans="2:20" ht="18.75" customHeight="1" x14ac:dyDescent="0.15">
      <c r="B19" s="81" t="s">
        <v>14</v>
      </c>
      <c r="C19" s="82"/>
      <c r="D19" s="83"/>
      <c r="E19" s="316">
        <v>-4</v>
      </c>
      <c r="F19" s="203">
        <v>2</v>
      </c>
      <c r="G19" s="316">
        <v>8</v>
      </c>
      <c r="H19" s="528">
        <v>10</v>
      </c>
      <c r="I19" s="316">
        <v>18</v>
      </c>
      <c r="J19" s="528">
        <v>-8</v>
      </c>
      <c r="K19" s="316">
        <v>20</v>
      </c>
      <c r="L19" s="528">
        <v>25</v>
      </c>
      <c r="M19" s="316">
        <v>30</v>
      </c>
      <c r="N19" s="528">
        <v>37</v>
      </c>
      <c r="O19" s="316">
        <v>7</v>
      </c>
      <c r="P19" s="528">
        <v>-3</v>
      </c>
      <c r="Q19" s="316">
        <v>1</v>
      </c>
      <c r="R19" s="528">
        <v>-27</v>
      </c>
      <c r="S19" s="316">
        <v>3</v>
      </c>
      <c r="T19" s="528"/>
    </row>
    <row r="20" spans="2:20" ht="18.75" customHeight="1" x14ac:dyDescent="0.15">
      <c r="B20" s="267"/>
      <c r="C20" s="268" t="s">
        <v>35</v>
      </c>
      <c r="D20" s="269"/>
      <c r="E20" s="321">
        <v>-6</v>
      </c>
      <c r="F20" s="230">
        <v>1</v>
      </c>
      <c r="G20" s="321">
        <v>11</v>
      </c>
      <c r="H20" s="533">
        <v>12</v>
      </c>
      <c r="I20" s="321">
        <v>20</v>
      </c>
      <c r="J20" s="533">
        <v>8</v>
      </c>
      <c r="K20" s="321">
        <v>25</v>
      </c>
      <c r="L20" s="533">
        <v>31</v>
      </c>
      <c r="M20" s="321">
        <v>26</v>
      </c>
      <c r="N20" s="533">
        <v>34</v>
      </c>
      <c r="O20" s="321">
        <v>6</v>
      </c>
      <c r="P20" s="533">
        <v>-6</v>
      </c>
      <c r="Q20" s="321">
        <v>13</v>
      </c>
      <c r="R20" s="533">
        <v>-3</v>
      </c>
      <c r="S20" s="321">
        <v>18</v>
      </c>
      <c r="T20" s="533"/>
    </row>
    <row r="21" spans="2:20" ht="18.75" customHeight="1" x14ac:dyDescent="0.15">
      <c r="B21" s="84"/>
      <c r="C21" s="92" t="s">
        <v>146</v>
      </c>
      <c r="D21" s="94"/>
      <c r="E21" s="318">
        <v>-0.1</v>
      </c>
      <c r="F21" s="207">
        <v>-0.1</v>
      </c>
      <c r="G21" s="318">
        <v>0</v>
      </c>
      <c r="H21" s="530">
        <v>0</v>
      </c>
      <c r="I21" s="318">
        <v>-0.1</v>
      </c>
      <c r="J21" s="530">
        <v>-1</v>
      </c>
      <c r="K21" s="318">
        <v>0</v>
      </c>
      <c r="L21" s="530">
        <v>1</v>
      </c>
      <c r="M21" s="318">
        <v>7</v>
      </c>
      <c r="N21" s="530">
        <v>8</v>
      </c>
      <c r="O21" s="318">
        <v>1</v>
      </c>
      <c r="P21" s="530">
        <v>1</v>
      </c>
      <c r="Q21" s="318">
        <v>0</v>
      </c>
      <c r="R21" s="530">
        <v>-1</v>
      </c>
      <c r="S21" s="318">
        <v>0</v>
      </c>
      <c r="T21" s="530"/>
    </row>
    <row r="22" spans="2:20" ht="18.75" customHeight="1" x14ac:dyDescent="0.15">
      <c r="B22" s="78" t="s">
        <v>15</v>
      </c>
      <c r="C22" s="79"/>
      <c r="D22" s="80"/>
      <c r="E22" s="319">
        <v>22</v>
      </c>
      <c r="F22" s="206">
        <v>55</v>
      </c>
      <c r="G22" s="319">
        <v>45</v>
      </c>
      <c r="H22" s="527">
        <v>87</v>
      </c>
      <c r="I22" s="319">
        <v>66</v>
      </c>
      <c r="J22" s="527">
        <v>77</v>
      </c>
      <c r="K22" s="319">
        <v>55</v>
      </c>
      <c r="L22" s="527">
        <v>94</v>
      </c>
      <c r="M22" s="319">
        <v>65</v>
      </c>
      <c r="N22" s="527">
        <v>112</v>
      </c>
      <c r="O22" s="319">
        <v>43</v>
      </c>
      <c r="P22" s="527">
        <v>60</v>
      </c>
      <c r="Q22" s="319">
        <v>25</v>
      </c>
      <c r="R22" s="527">
        <v>-20</v>
      </c>
      <c r="S22" s="319">
        <v>20</v>
      </c>
      <c r="T22" s="527"/>
    </row>
    <row r="23" spans="2:20" ht="18.75" customHeight="1" x14ac:dyDescent="0.15">
      <c r="B23" s="78" t="s">
        <v>16</v>
      </c>
      <c r="C23" s="79"/>
      <c r="D23" s="80"/>
      <c r="E23" s="319">
        <v>-1</v>
      </c>
      <c r="F23" s="206">
        <v>-2</v>
      </c>
      <c r="G23" s="319">
        <v>-0.1</v>
      </c>
      <c r="H23" s="527">
        <v>-17</v>
      </c>
      <c r="I23" s="319">
        <v>-1</v>
      </c>
      <c r="J23" s="527">
        <v>-5</v>
      </c>
      <c r="K23" s="319">
        <v>-0.1</v>
      </c>
      <c r="L23" s="527">
        <v>-1</v>
      </c>
      <c r="M23" s="319">
        <v>-1</v>
      </c>
      <c r="N23" s="527">
        <v>-4</v>
      </c>
      <c r="O23" s="319">
        <v>-0.1</v>
      </c>
      <c r="P23" s="527">
        <v>-3</v>
      </c>
      <c r="Q23" s="319">
        <v>-32</v>
      </c>
      <c r="R23" s="527">
        <v>-35</v>
      </c>
      <c r="S23" s="319">
        <v>-2</v>
      </c>
      <c r="T23" s="527"/>
    </row>
    <row r="24" spans="2:20" ht="18.75" customHeight="1" x14ac:dyDescent="0.15">
      <c r="B24" s="78" t="s">
        <v>34</v>
      </c>
      <c r="C24" s="79"/>
      <c r="D24" s="80"/>
      <c r="E24" s="319">
        <v>22</v>
      </c>
      <c r="F24" s="206">
        <v>53</v>
      </c>
      <c r="G24" s="319">
        <v>45</v>
      </c>
      <c r="H24" s="527">
        <v>70</v>
      </c>
      <c r="I24" s="319">
        <v>65</v>
      </c>
      <c r="J24" s="527">
        <v>73</v>
      </c>
      <c r="K24" s="319">
        <v>55</v>
      </c>
      <c r="L24" s="527">
        <v>93</v>
      </c>
      <c r="M24" s="319">
        <v>64</v>
      </c>
      <c r="N24" s="527">
        <v>108</v>
      </c>
      <c r="O24" s="319">
        <v>42</v>
      </c>
      <c r="P24" s="527">
        <v>58</v>
      </c>
      <c r="Q24" s="319">
        <v>-6</v>
      </c>
      <c r="R24" s="527">
        <v>-55</v>
      </c>
      <c r="S24" s="319">
        <v>18</v>
      </c>
      <c r="T24" s="527"/>
    </row>
    <row r="25" spans="2:20" ht="18.75" customHeight="1" x14ac:dyDescent="0.15">
      <c r="B25" s="78" t="s">
        <v>145</v>
      </c>
      <c r="C25" s="79"/>
      <c r="D25" s="80"/>
      <c r="E25" s="319">
        <v>-2</v>
      </c>
      <c r="F25" s="206">
        <v>-7</v>
      </c>
      <c r="G25" s="319">
        <v>-14</v>
      </c>
      <c r="H25" s="527">
        <v>-34</v>
      </c>
      <c r="I25" s="319">
        <v>-15</v>
      </c>
      <c r="J25" s="527">
        <v>-20</v>
      </c>
      <c r="K25" s="319">
        <v>-15</v>
      </c>
      <c r="L25" s="527">
        <v>-19</v>
      </c>
      <c r="M25" s="319">
        <v>-14</v>
      </c>
      <c r="N25" s="527">
        <v>-23</v>
      </c>
      <c r="O25" s="319">
        <v>-9</v>
      </c>
      <c r="P25" s="527">
        <v>-17</v>
      </c>
      <c r="Q25" s="319">
        <v>5</v>
      </c>
      <c r="R25" s="527">
        <v>16</v>
      </c>
      <c r="S25" s="319">
        <v>-2</v>
      </c>
      <c r="T25" s="527"/>
    </row>
    <row r="26" spans="2:20" ht="18.75" customHeight="1" x14ac:dyDescent="0.15">
      <c r="B26" s="78" t="s">
        <v>33</v>
      </c>
      <c r="C26" s="79"/>
      <c r="D26" s="80"/>
      <c r="E26" s="319">
        <v>19</v>
      </c>
      <c r="F26" s="206">
        <v>46</v>
      </c>
      <c r="G26" s="319">
        <v>31</v>
      </c>
      <c r="H26" s="527">
        <v>36</v>
      </c>
      <c r="I26" s="319">
        <v>50</v>
      </c>
      <c r="J26" s="527">
        <v>52</v>
      </c>
      <c r="K26" s="319">
        <v>40</v>
      </c>
      <c r="L26" s="527">
        <v>74</v>
      </c>
      <c r="M26" s="319">
        <v>50</v>
      </c>
      <c r="N26" s="527">
        <v>85</v>
      </c>
      <c r="O26" s="319">
        <v>34</v>
      </c>
      <c r="P26" s="527">
        <v>41</v>
      </c>
      <c r="Q26" s="319">
        <v>-2</v>
      </c>
      <c r="R26" s="527">
        <v>-38</v>
      </c>
      <c r="S26" s="319">
        <v>17</v>
      </c>
      <c r="T26" s="527"/>
    </row>
    <row r="27" spans="2:20" s="231" customFormat="1" ht="10.5" customHeight="1" x14ac:dyDescent="0.15"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</row>
    <row r="28" spans="2:20" ht="18.75" customHeight="1" x14ac:dyDescent="0.15">
      <c r="B28" s="78" t="s">
        <v>17</v>
      </c>
      <c r="C28" s="79"/>
      <c r="D28" s="80"/>
      <c r="E28" s="319">
        <v>-29</v>
      </c>
      <c r="F28" s="206">
        <v>-40</v>
      </c>
      <c r="G28" s="319">
        <v>11</v>
      </c>
      <c r="H28" s="527">
        <v>-0.1</v>
      </c>
      <c r="I28" s="319">
        <v>20</v>
      </c>
      <c r="J28" s="527">
        <v>8</v>
      </c>
      <c r="K28" s="319">
        <v>25</v>
      </c>
      <c r="L28" s="527">
        <v>31</v>
      </c>
      <c r="M28" s="319">
        <v>26</v>
      </c>
      <c r="N28" s="527">
        <v>34</v>
      </c>
      <c r="O28" s="319">
        <v>6</v>
      </c>
      <c r="P28" s="527">
        <v>-9</v>
      </c>
      <c r="Q28" s="319">
        <v>13</v>
      </c>
      <c r="R28" s="527">
        <v>-41</v>
      </c>
      <c r="S28" s="319">
        <v>18</v>
      </c>
      <c r="T28" s="527"/>
    </row>
    <row r="29" spans="2:20" ht="7.5" customHeight="1" x14ac:dyDescent="0.15">
      <c r="B29" s="17"/>
    </row>
    <row r="30" spans="2:20" ht="17.100000000000001" customHeight="1" x14ac:dyDescent="0.2">
      <c r="B30" s="232"/>
    </row>
    <row r="31" spans="2:20" ht="17.100000000000001" customHeight="1" x14ac:dyDescent="0.2">
      <c r="B31" s="232"/>
    </row>
    <row r="32" spans="2:20" ht="17.100000000000001" customHeight="1" x14ac:dyDescent="0.2">
      <c r="B32" s="232"/>
    </row>
  </sheetData>
  <customSheetViews>
    <customSheetView guid="{B102F4E1-4D70-4F6B-A4C4-D7CE980D5184}" scale="80" showGridLines="0" fitToPage="1" printArea="1" hiddenColumns="1" showRuler="0">
      <selection activeCell="T11" sqref="T11"/>
      <pageMargins left="0.55000000000000004" right="0.34" top="1" bottom="1" header="0.2" footer="0.51200000000000001"/>
      <pageSetup paperSize="9" scale="88" orientation="landscape" horizontalDpi="300" verticalDpi="300" r:id="rId1"/>
      <headerFooter alignWithMargins="0"/>
    </customSheetView>
    <customSheetView guid="{57DA49C6-5EA8-41A1-967C-275979AE30B6}" scale="80" showGridLines="0" fitToPage="1" printArea="1" hiddenColumns="1" showRuler="0">
      <selection activeCell="T11" sqref="T11"/>
      <pageMargins left="0.55000000000000004" right="0.34" top="1" bottom="1" header="0.2" footer="0.51200000000000001"/>
      <pageSetup paperSize="9" scale="88" orientation="landscape" horizontalDpi="300" verticalDpi="300" r:id="rId2"/>
      <headerFooter alignWithMargins="0"/>
    </customSheetView>
  </customSheetViews>
  <mergeCells count="9">
    <mergeCell ref="S5:T5"/>
    <mergeCell ref="Q5:R5"/>
    <mergeCell ref="O5:P5"/>
    <mergeCell ref="M5:N5"/>
    <mergeCell ref="B2:T2"/>
    <mergeCell ref="K5:L5"/>
    <mergeCell ref="E5:F5"/>
    <mergeCell ref="G5:H5"/>
    <mergeCell ref="I5:J5"/>
  </mergeCells>
  <phoneticPr fontId="2"/>
  <pageMargins left="0.55000000000000004" right="0.34" top="1" bottom="1" header="0.2" footer="0.51200000000000001"/>
  <pageSetup paperSize="9" scale="77" orientation="landscape" horizontalDpi="300" verticalDpi="300" r:id="rId3"/>
  <headerFooter alignWithMargins="0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B1:U23"/>
  <sheetViews>
    <sheetView showGridLines="0" zoomScale="80" zoomScaleNormal="75" workbookViewId="0">
      <pane xSplit="5" ySplit="6" topLeftCell="I7" activePane="bottomRight" state="frozen"/>
      <selection activeCell="AN22" sqref="AN22"/>
      <selection pane="topRight" activeCell="AN22" sqref="AN22"/>
      <selection pane="bottomLeft" activeCell="AN22" sqref="AN22"/>
      <selection pane="bottomRight" activeCell="V7" sqref="V7"/>
    </sheetView>
  </sheetViews>
  <sheetFormatPr defaultRowHeight="15" x14ac:dyDescent="0.15"/>
  <cols>
    <col min="1" max="1" width="2" style="15" customWidth="1"/>
    <col min="2" max="4" width="2.625" style="15" customWidth="1"/>
    <col min="5" max="5" width="27.625" style="15" customWidth="1"/>
    <col min="6" max="11" width="10.125" style="15" customWidth="1"/>
    <col min="12" max="12" width="9.875" style="15" customWidth="1"/>
    <col min="13" max="13" width="9.25" style="15" customWidth="1"/>
    <col min="14" max="14" width="9.875" style="15" customWidth="1"/>
    <col min="15" max="15" width="9.25" style="15" customWidth="1"/>
    <col min="16" max="16384" width="9" style="15"/>
  </cols>
  <sheetData>
    <row r="1" spans="2:21" s="10" customFormat="1" ht="6.75" customHeight="1" x14ac:dyDescent="0.15"/>
    <row r="2" spans="2:21" s="10" customFormat="1" ht="33.75" customHeight="1" x14ac:dyDescent="0.15">
      <c r="B2" s="783" t="s">
        <v>171</v>
      </c>
      <c r="C2" s="783"/>
      <c r="D2" s="783"/>
      <c r="E2" s="783"/>
      <c r="F2" s="783"/>
      <c r="G2" s="783"/>
      <c r="H2" s="783"/>
      <c r="I2" s="783"/>
      <c r="J2" s="783"/>
      <c r="K2" s="783"/>
      <c r="L2" s="783"/>
      <c r="M2" s="783"/>
      <c r="N2" s="783"/>
      <c r="O2" s="783"/>
      <c r="P2" s="783"/>
      <c r="Q2" s="783"/>
      <c r="R2" s="783"/>
      <c r="S2" s="783"/>
      <c r="T2" s="783"/>
      <c r="U2" s="783"/>
    </row>
    <row r="4" spans="2:21" ht="18" customHeight="1" x14ac:dyDescent="0.15">
      <c r="B4" s="39" t="s">
        <v>69</v>
      </c>
      <c r="C4" s="6"/>
      <c r="F4" s="7"/>
      <c r="G4" s="7"/>
      <c r="H4" s="7"/>
      <c r="I4" s="7"/>
      <c r="J4" s="7"/>
      <c r="M4" s="7"/>
      <c r="Q4" s="7"/>
      <c r="S4" s="7"/>
      <c r="U4" s="7" t="s">
        <v>121</v>
      </c>
    </row>
    <row r="5" spans="2:21" s="226" customFormat="1" ht="26.25" customHeight="1" x14ac:dyDescent="0.15">
      <c r="B5" s="101"/>
      <c r="C5" s="102"/>
      <c r="D5" s="102"/>
      <c r="E5" s="102"/>
      <c r="F5" s="786" t="s">
        <v>162</v>
      </c>
      <c r="G5" s="782"/>
      <c r="H5" s="786" t="s">
        <v>236</v>
      </c>
      <c r="I5" s="782"/>
      <c r="J5" s="786" t="s">
        <v>253</v>
      </c>
      <c r="K5" s="782"/>
      <c r="L5" s="786" t="s">
        <v>263</v>
      </c>
      <c r="M5" s="782"/>
      <c r="N5" s="786" t="s">
        <v>280</v>
      </c>
      <c r="O5" s="782"/>
      <c r="P5" s="786" t="s">
        <v>301</v>
      </c>
      <c r="Q5" s="782"/>
      <c r="R5" s="786" t="s">
        <v>318</v>
      </c>
      <c r="S5" s="782"/>
      <c r="T5" s="786" t="s">
        <v>355</v>
      </c>
      <c r="U5" s="782"/>
    </row>
    <row r="6" spans="2:21" s="226" customFormat="1" ht="22.5" customHeight="1" x14ac:dyDescent="0.15">
      <c r="B6" s="101"/>
      <c r="C6" s="102"/>
      <c r="D6" s="102"/>
      <c r="E6" s="102"/>
      <c r="F6" s="296" t="s">
        <v>160</v>
      </c>
      <c r="G6" s="295" t="s">
        <v>159</v>
      </c>
      <c r="H6" s="296" t="s">
        <v>160</v>
      </c>
      <c r="I6" s="295" t="s">
        <v>159</v>
      </c>
      <c r="J6" s="296" t="s">
        <v>160</v>
      </c>
      <c r="K6" s="295" t="s">
        <v>159</v>
      </c>
      <c r="L6" s="296" t="s">
        <v>160</v>
      </c>
      <c r="M6" s="295" t="s">
        <v>159</v>
      </c>
      <c r="N6" s="296" t="s">
        <v>160</v>
      </c>
      <c r="O6" s="295" t="s">
        <v>159</v>
      </c>
      <c r="P6" s="296" t="s">
        <v>160</v>
      </c>
      <c r="Q6" s="295" t="s">
        <v>159</v>
      </c>
      <c r="R6" s="296" t="s">
        <v>160</v>
      </c>
      <c r="S6" s="295" t="s">
        <v>159</v>
      </c>
      <c r="T6" s="296" t="s">
        <v>160</v>
      </c>
      <c r="U6" s="295" t="s">
        <v>159</v>
      </c>
    </row>
    <row r="7" spans="2:21" ht="18.75" customHeight="1" x14ac:dyDescent="0.15">
      <c r="B7" s="92" t="s">
        <v>4</v>
      </c>
      <c r="C7" s="93"/>
      <c r="D7" s="93"/>
      <c r="E7" s="83"/>
      <c r="F7" s="326">
        <v>15551</v>
      </c>
      <c r="G7" s="214">
        <v>30546</v>
      </c>
      <c r="H7" s="326">
        <v>14654</v>
      </c>
      <c r="I7" s="534">
        <v>29398</v>
      </c>
      <c r="J7" s="326">
        <v>14786</v>
      </c>
      <c r="K7" s="534">
        <v>28661</v>
      </c>
      <c r="L7" s="624">
        <v>13482</v>
      </c>
      <c r="M7" s="696">
        <v>26825</v>
      </c>
      <c r="N7" s="624">
        <v>13675</v>
      </c>
      <c r="O7" s="696">
        <v>27519</v>
      </c>
      <c r="P7" s="624">
        <v>13638</v>
      </c>
      <c r="Q7" s="696">
        <v>26428</v>
      </c>
      <c r="R7" s="624">
        <v>12349</v>
      </c>
      <c r="S7" s="696">
        <v>24391</v>
      </c>
      <c r="T7" s="624">
        <v>12000</v>
      </c>
      <c r="U7" s="696"/>
    </row>
    <row r="8" spans="2:21" ht="18.75" customHeight="1" x14ac:dyDescent="0.15">
      <c r="B8" s="84"/>
      <c r="C8" s="81" t="s">
        <v>18</v>
      </c>
      <c r="D8" s="82"/>
      <c r="E8" s="83"/>
      <c r="F8" s="283">
        <v>15230</v>
      </c>
      <c r="G8" s="36">
        <v>29938</v>
      </c>
      <c r="H8" s="283">
        <v>14453</v>
      </c>
      <c r="I8" s="543">
        <v>28904</v>
      </c>
      <c r="J8" s="284">
        <v>14629</v>
      </c>
      <c r="K8" s="524">
        <v>28340</v>
      </c>
      <c r="L8" s="621">
        <v>13366</v>
      </c>
      <c r="M8" s="697">
        <v>26563</v>
      </c>
      <c r="N8" s="621">
        <v>13563</v>
      </c>
      <c r="O8" s="697">
        <v>27240</v>
      </c>
      <c r="P8" s="621">
        <v>13509</v>
      </c>
      <c r="Q8" s="697">
        <v>26172</v>
      </c>
      <c r="R8" s="621">
        <v>12222</v>
      </c>
      <c r="S8" s="697">
        <v>24145</v>
      </c>
      <c r="T8" s="621">
        <v>11902</v>
      </c>
      <c r="U8" s="697"/>
    </row>
    <row r="9" spans="2:21" ht="18.75" customHeight="1" x14ac:dyDescent="0.15">
      <c r="B9" s="84"/>
      <c r="C9" s="84"/>
      <c r="D9" s="95" t="s">
        <v>5</v>
      </c>
      <c r="E9" s="96"/>
      <c r="F9" s="327">
        <v>13226</v>
      </c>
      <c r="G9" s="233">
        <v>26183</v>
      </c>
      <c r="H9" s="327">
        <v>12395</v>
      </c>
      <c r="I9" s="536">
        <v>24585</v>
      </c>
      <c r="J9" s="288">
        <v>12046</v>
      </c>
      <c r="K9" s="536">
        <v>24052</v>
      </c>
      <c r="L9" s="677">
        <v>11964</v>
      </c>
      <c r="M9" s="697">
        <v>23884</v>
      </c>
      <c r="N9" s="677">
        <v>11869</v>
      </c>
      <c r="O9" s="697">
        <v>23796</v>
      </c>
      <c r="P9" s="677">
        <v>11868</v>
      </c>
      <c r="Q9" s="697">
        <v>23413</v>
      </c>
      <c r="R9" s="677">
        <v>11130</v>
      </c>
      <c r="S9" s="697">
        <v>21931</v>
      </c>
      <c r="T9" s="677">
        <v>10600</v>
      </c>
      <c r="U9" s="697"/>
    </row>
    <row r="10" spans="2:21" ht="18.75" customHeight="1" x14ac:dyDescent="0.15">
      <c r="B10" s="84"/>
      <c r="C10" s="84"/>
      <c r="D10" s="97" t="s">
        <v>19</v>
      </c>
      <c r="E10" s="87"/>
      <c r="F10" s="286">
        <v>1871</v>
      </c>
      <c r="G10" s="198">
        <v>3412</v>
      </c>
      <c r="H10" s="286">
        <v>2003</v>
      </c>
      <c r="I10" s="525">
        <v>4260</v>
      </c>
      <c r="J10" s="286">
        <v>2186</v>
      </c>
      <c r="K10" s="525">
        <v>3826</v>
      </c>
      <c r="L10" s="645">
        <v>1409</v>
      </c>
      <c r="M10" s="691">
        <v>2960</v>
      </c>
      <c r="N10" s="645">
        <v>1743</v>
      </c>
      <c r="O10" s="691">
        <v>3485</v>
      </c>
      <c r="P10" s="645">
        <v>1549</v>
      </c>
      <c r="Q10" s="691">
        <v>2656</v>
      </c>
      <c r="R10" s="645">
        <v>1066</v>
      </c>
      <c r="S10" s="691">
        <v>2124</v>
      </c>
      <c r="T10" s="645">
        <v>1285</v>
      </c>
      <c r="U10" s="691"/>
    </row>
    <row r="11" spans="2:21" ht="18.75" customHeight="1" x14ac:dyDescent="0.15">
      <c r="B11" s="84"/>
      <c r="C11" s="84"/>
      <c r="D11" s="97" t="s">
        <v>9</v>
      </c>
      <c r="E11" s="87"/>
      <c r="F11" s="443" t="s">
        <v>220</v>
      </c>
      <c r="G11" s="444" t="s">
        <v>220</v>
      </c>
      <c r="H11" s="443" t="s">
        <v>234</v>
      </c>
      <c r="I11" s="444" t="s">
        <v>220</v>
      </c>
      <c r="J11" s="443" t="s">
        <v>234</v>
      </c>
      <c r="K11" s="444" t="s">
        <v>234</v>
      </c>
      <c r="L11" s="678" t="s">
        <v>270</v>
      </c>
      <c r="M11" s="698" t="s">
        <v>275</v>
      </c>
      <c r="N11" s="678" t="s">
        <v>288</v>
      </c>
      <c r="O11" s="698" t="s">
        <v>297</v>
      </c>
      <c r="P11" s="678" t="s">
        <v>308</v>
      </c>
      <c r="Q11" s="698" t="s">
        <v>316</v>
      </c>
      <c r="R11" s="678" t="s">
        <v>330</v>
      </c>
      <c r="S11" s="698" t="s">
        <v>337</v>
      </c>
      <c r="T11" s="678" t="s">
        <v>234</v>
      </c>
      <c r="U11" s="698"/>
    </row>
    <row r="12" spans="2:21" ht="18.75" customHeight="1" x14ac:dyDescent="0.15">
      <c r="B12" s="84"/>
      <c r="C12" s="84"/>
      <c r="D12" s="98" t="s">
        <v>10</v>
      </c>
      <c r="E12" s="94"/>
      <c r="F12" s="288">
        <v>131</v>
      </c>
      <c r="G12" s="33">
        <v>342</v>
      </c>
      <c r="H12" s="288">
        <v>54</v>
      </c>
      <c r="I12" s="536">
        <v>57</v>
      </c>
      <c r="J12" s="288">
        <v>396</v>
      </c>
      <c r="K12" s="536">
        <v>460</v>
      </c>
      <c r="L12" s="623">
        <v>-7</v>
      </c>
      <c r="M12" s="601">
        <v>-281</v>
      </c>
      <c r="N12" s="623">
        <v>-49</v>
      </c>
      <c r="O12" s="601">
        <v>-41</v>
      </c>
      <c r="P12" s="623">
        <v>91</v>
      </c>
      <c r="Q12" s="601">
        <v>103</v>
      </c>
      <c r="R12" s="623">
        <v>25</v>
      </c>
      <c r="S12" s="601">
        <v>89</v>
      </c>
      <c r="T12" s="623">
        <v>15</v>
      </c>
      <c r="U12" s="601"/>
    </row>
    <row r="13" spans="2:21" ht="18.75" customHeight="1" x14ac:dyDescent="0.15">
      <c r="B13" s="267"/>
      <c r="C13" s="88"/>
      <c r="D13" s="100"/>
      <c r="E13" s="277" t="s">
        <v>140</v>
      </c>
      <c r="F13" s="452">
        <v>97</v>
      </c>
      <c r="G13" s="453">
        <v>309</v>
      </c>
      <c r="H13" s="452">
        <v>47</v>
      </c>
      <c r="I13" s="453">
        <v>46</v>
      </c>
      <c r="J13" s="452">
        <v>396</v>
      </c>
      <c r="K13" s="453">
        <v>457</v>
      </c>
      <c r="L13" s="605">
        <v>-8</v>
      </c>
      <c r="M13" s="699">
        <v>-280</v>
      </c>
      <c r="N13" s="605">
        <v>-49</v>
      </c>
      <c r="O13" s="699">
        <v>-52</v>
      </c>
      <c r="P13" s="605">
        <v>13</v>
      </c>
      <c r="Q13" s="699">
        <v>22</v>
      </c>
      <c r="R13" s="605">
        <v>7</v>
      </c>
      <c r="S13" s="699">
        <v>7</v>
      </c>
      <c r="T13" s="605">
        <v>15</v>
      </c>
      <c r="U13" s="699"/>
    </row>
    <row r="14" spans="2:21" ht="18.75" customHeight="1" x14ac:dyDescent="0.15">
      <c r="B14" s="84"/>
      <c r="C14" s="92" t="s">
        <v>20</v>
      </c>
      <c r="D14" s="93"/>
      <c r="E14" s="94"/>
      <c r="F14" s="283">
        <v>321</v>
      </c>
      <c r="G14" s="36">
        <v>607</v>
      </c>
      <c r="H14" s="283">
        <v>201</v>
      </c>
      <c r="I14" s="537">
        <v>493</v>
      </c>
      <c r="J14" s="283">
        <v>157</v>
      </c>
      <c r="K14" s="537">
        <v>320</v>
      </c>
      <c r="L14" s="621">
        <v>116</v>
      </c>
      <c r="M14" s="700">
        <v>261</v>
      </c>
      <c r="N14" s="621">
        <v>112</v>
      </c>
      <c r="O14" s="700">
        <v>279</v>
      </c>
      <c r="P14" s="621">
        <v>128</v>
      </c>
      <c r="Q14" s="700">
        <v>255</v>
      </c>
      <c r="R14" s="621">
        <v>127</v>
      </c>
      <c r="S14" s="700">
        <v>246</v>
      </c>
      <c r="T14" s="621">
        <v>97</v>
      </c>
      <c r="U14" s="700"/>
    </row>
    <row r="15" spans="2:21" ht="18.75" customHeight="1" x14ac:dyDescent="0.15">
      <c r="B15" s="84"/>
      <c r="C15" s="84"/>
      <c r="D15" s="95" t="s">
        <v>5</v>
      </c>
      <c r="E15" s="96"/>
      <c r="F15" s="286">
        <v>0</v>
      </c>
      <c r="G15" s="198">
        <v>-11</v>
      </c>
      <c r="H15" s="286">
        <v>17</v>
      </c>
      <c r="I15" s="525">
        <v>48</v>
      </c>
      <c r="J15" s="286">
        <v>16</v>
      </c>
      <c r="K15" s="525">
        <v>43</v>
      </c>
      <c r="L15" s="645">
        <v>52</v>
      </c>
      <c r="M15" s="691">
        <v>110</v>
      </c>
      <c r="N15" s="645">
        <v>48</v>
      </c>
      <c r="O15" s="691">
        <v>104</v>
      </c>
      <c r="P15" s="645">
        <v>67</v>
      </c>
      <c r="Q15" s="691">
        <v>136</v>
      </c>
      <c r="R15" s="645">
        <v>54</v>
      </c>
      <c r="S15" s="691">
        <v>110</v>
      </c>
      <c r="T15" s="645">
        <v>54</v>
      </c>
      <c r="U15" s="691"/>
    </row>
    <row r="16" spans="2:21" ht="18.75" customHeight="1" x14ac:dyDescent="0.15">
      <c r="B16" s="84"/>
      <c r="C16" s="84"/>
      <c r="D16" s="97" t="s">
        <v>19</v>
      </c>
      <c r="E16" s="87"/>
      <c r="F16" s="286">
        <v>16</v>
      </c>
      <c r="G16" s="198">
        <v>33</v>
      </c>
      <c r="H16" s="286">
        <v>13</v>
      </c>
      <c r="I16" s="525">
        <v>25</v>
      </c>
      <c r="J16" s="286">
        <v>11</v>
      </c>
      <c r="K16" s="525">
        <v>24</v>
      </c>
      <c r="L16" s="645">
        <v>13</v>
      </c>
      <c r="M16" s="691">
        <v>27</v>
      </c>
      <c r="N16" s="645">
        <v>12</v>
      </c>
      <c r="O16" s="691">
        <v>25</v>
      </c>
      <c r="P16" s="645">
        <v>12</v>
      </c>
      <c r="Q16" s="691">
        <v>24</v>
      </c>
      <c r="R16" s="645">
        <v>10</v>
      </c>
      <c r="S16" s="691">
        <v>22</v>
      </c>
      <c r="T16" s="645">
        <v>10</v>
      </c>
      <c r="U16" s="691"/>
    </row>
    <row r="17" spans="2:21" ht="18.75" customHeight="1" x14ac:dyDescent="0.15">
      <c r="B17" s="84"/>
      <c r="C17" s="84"/>
      <c r="D17" s="97" t="s">
        <v>9</v>
      </c>
      <c r="E17" s="94"/>
      <c r="F17" s="443" t="s">
        <v>220</v>
      </c>
      <c r="G17" s="444" t="s">
        <v>220</v>
      </c>
      <c r="H17" s="443" t="s">
        <v>234</v>
      </c>
      <c r="I17" s="444" t="s">
        <v>220</v>
      </c>
      <c r="J17" s="443" t="s">
        <v>234</v>
      </c>
      <c r="K17" s="444" t="s">
        <v>234</v>
      </c>
      <c r="L17" s="678" t="s">
        <v>270</v>
      </c>
      <c r="M17" s="698" t="s">
        <v>275</v>
      </c>
      <c r="N17" s="678" t="s">
        <v>288</v>
      </c>
      <c r="O17" s="698" t="s">
        <v>297</v>
      </c>
      <c r="P17" s="678" t="s">
        <v>308</v>
      </c>
      <c r="Q17" s="698" t="s">
        <v>316</v>
      </c>
      <c r="R17" s="678" t="s">
        <v>330</v>
      </c>
      <c r="S17" s="698" t="s">
        <v>337</v>
      </c>
      <c r="T17" s="678" t="s">
        <v>234</v>
      </c>
      <c r="U17" s="698"/>
    </row>
    <row r="18" spans="2:21" ht="18.75" customHeight="1" x14ac:dyDescent="0.15">
      <c r="B18" s="84"/>
      <c r="C18" s="84"/>
      <c r="D18" s="95" t="s">
        <v>10</v>
      </c>
      <c r="E18" s="96"/>
      <c r="F18" s="327">
        <v>303</v>
      </c>
      <c r="G18" s="233">
        <v>586</v>
      </c>
      <c r="H18" s="327">
        <v>169</v>
      </c>
      <c r="I18" s="535">
        <v>419</v>
      </c>
      <c r="J18" s="327">
        <v>129</v>
      </c>
      <c r="K18" s="535">
        <v>253</v>
      </c>
      <c r="L18" s="677">
        <v>49</v>
      </c>
      <c r="M18" s="697">
        <v>123</v>
      </c>
      <c r="N18" s="677">
        <v>51</v>
      </c>
      <c r="O18" s="697">
        <v>149</v>
      </c>
      <c r="P18" s="677">
        <v>49</v>
      </c>
      <c r="Q18" s="697">
        <v>94</v>
      </c>
      <c r="R18" s="677">
        <v>62</v>
      </c>
      <c r="S18" s="697">
        <v>113</v>
      </c>
      <c r="T18" s="677">
        <v>32</v>
      </c>
      <c r="U18" s="697"/>
    </row>
    <row r="19" spans="2:21" ht="18.75" customHeight="1" x14ac:dyDescent="0.15">
      <c r="B19" s="84"/>
      <c r="C19" s="84"/>
      <c r="D19" s="99"/>
      <c r="E19" s="85" t="s">
        <v>21</v>
      </c>
      <c r="F19" s="286">
        <v>264</v>
      </c>
      <c r="G19" s="198">
        <v>499</v>
      </c>
      <c r="H19" s="286">
        <v>155</v>
      </c>
      <c r="I19" s="525">
        <v>279</v>
      </c>
      <c r="J19" s="286">
        <v>96</v>
      </c>
      <c r="K19" s="525">
        <v>184</v>
      </c>
      <c r="L19" s="604">
        <v>44</v>
      </c>
      <c r="M19" s="691">
        <v>90</v>
      </c>
      <c r="N19" s="604">
        <v>47</v>
      </c>
      <c r="O19" s="691">
        <v>97</v>
      </c>
      <c r="P19" s="604">
        <v>41</v>
      </c>
      <c r="Q19" s="691">
        <v>77</v>
      </c>
      <c r="R19" s="604">
        <v>53</v>
      </c>
      <c r="S19" s="691">
        <v>96</v>
      </c>
      <c r="T19" s="604">
        <v>29</v>
      </c>
      <c r="U19" s="691"/>
    </row>
    <row r="20" spans="2:21" ht="18.75" customHeight="1" x14ac:dyDescent="0.15">
      <c r="B20" s="88"/>
      <c r="C20" s="88"/>
      <c r="D20" s="100"/>
      <c r="E20" s="277" t="s">
        <v>141</v>
      </c>
      <c r="F20" s="450" t="s">
        <v>221</v>
      </c>
      <c r="G20" s="451" t="s">
        <v>221</v>
      </c>
      <c r="H20" s="450" t="s">
        <v>234</v>
      </c>
      <c r="I20" s="451" t="s">
        <v>220</v>
      </c>
      <c r="J20" s="450" t="s">
        <v>258</v>
      </c>
      <c r="K20" s="450" t="s">
        <v>234</v>
      </c>
      <c r="L20" s="679" t="s">
        <v>270</v>
      </c>
      <c r="M20" s="701" t="s">
        <v>275</v>
      </c>
      <c r="N20" s="679" t="s">
        <v>288</v>
      </c>
      <c r="O20" s="701" t="s">
        <v>297</v>
      </c>
      <c r="P20" s="679" t="s">
        <v>308</v>
      </c>
      <c r="Q20" s="701" t="s">
        <v>316</v>
      </c>
      <c r="R20" s="679" t="s">
        <v>330</v>
      </c>
      <c r="S20" s="701" t="s">
        <v>337</v>
      </c>
      <c r="T20" s="679" t="s">
        <v>234</v>
      </c>
      <c r="U20" s="701"/>
    </row>
    <row r="21" spans="2:21" ht="18.75" customHeight="1" x14ac:dyDescent="0.15">
      <c r="B21" s="231"/>
      <c r="C21" s="231"/>
      <c r="D21" s="231"/>
      <c r="E21" s="234"/>
      <c r="F21" s="18"/>
      <c r="G21" s="18"/>
      <c r="H21" s="18"/>
      <c r="I21" s="18"/>
      <c r="J21" s="18"/>
      <c r="K21" s="18"/>
    </row>
    <row r="22" spans="2:21" ht="18.75" customHeight="1" x14ac:dyDescent="0.15"/>
    <row r="23" spans="2:21" ht="18.75" customHeight="1" x14ac:dyDescent="0.15"/>
  </sheetData>
  <customSheetViews>
    <customSheetView guid="{B102F4E1-4D70-4F6B-A4C4-D7CE980D5184}" scale="80" showGridLines="0" fitToPage="1" hiddenColumns="1" showRuler="0">
      <selection activeCell="B13" sqref="B13"/>
      <pageMargins left="0.61" right="0.42" top="1" bottom="1" header="0.51200000000000001" footer="0.51200000000000001"/>
      <pageSetup paperSize="9" scale="96" orientation="landscape" horizontalDpi="300" verticalDpi="300" r:id="rId1"/>
      <headerFooter alignWithMargins="0"/>
    </customSheetView>
    <customSheetView guid="{57DA49C6-5EA8-41A1-967C-275979AE30B6}" scale="80" showGridLines="0" fitToPage="1" hiddenColumns="1" showRuler="0">
      <selection activeCell="B13" sqref="B13"/>
      <pageMargins left="0.61" right="0.42" top="1" bottom="1" header="0.51200000000000001" footer="0.51200000000000001"/>
      <pageSetup paperSize="9" scale="96" orientation="landscape" horizontalDpi="300" verticalDpi="300" r:id="rId2"/>
      <headerFooter alignWithMargins="0"/>
    </customSheetView>
  </customSheetViews>
  <mergeCells count="9">
    <mergeCell ref="T5:U5"/>
    <mergeCell ref="R5:S5"/>
    <mergeCell ref="P5:Q5"/>
    <mergeCell ref="N5:O5"/>
    <mergeCell ref="B2:U2"/>
    <mergeCell ref="L5:M5"/>
    <mergeCell ref="H5:I5"/>
    <mergeCell ref="F5:G5"/>
    <mergeCell ref="J5:K5"/>
  </mergeCells>
  <phoneticPr fontId="2"/>
  <pageMargins left="0.61" right="0.42" top="1" bottom="1" header="0.51200000000000001" footer="0.51200000000000001"/>
  <pageSetup paperSize="9" scale="76" orientation="landscape" horizontalDpi="300" verticalDpi="300" r:id="rId3"/>
  <headerFooter alignWithMargins="0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U25"/>
  <sheetViews>
    <sheetView showGridLines="0" zoomScale="85" zoomScaleNormal="85" workbookViewId="0">
      <pane xSplit="4" ySplit="6" topLeftCell="H7" activePane="bottomRight" state="frozen"/>
      <selection activeCell="AN22" sqref="AN22"/>
      <selection pane="topRight" activeCell="AN22" sqref="AN22"/>
      <selection pane="bottomLeft" activeCell="AN22" sqref="AN22"/>
      <selection pane="bottomRight" activeCell="U7" sqref="U7"/>
    </sheetView>
  </sheetViews>
  <sheetFormatPr defaultRowHeight="15" x14ac:dyDescent="0.15"/>
  <cols>
    <col min="1" max="1" width="4" style="15" customWidth="1"/>
    <col min="2" max="2" width="3.625" style="15" customWidth="1"/>
    <col min="3" max="3" width="19.75" style="15" customWidth="1"/>
    <col min="4" max="4" width="6.625" style="226" customWidth="1"/>
    <col min="5" max="10" width="10.75" style="15" customWidth="1"/>
    <col min="11" max="14" width="10.375" style="15" customWidth="1"/>
    <col min="15" max="15" width="10.125" style="15" customWidth="1"/>
    <col min="16" max="16" width="10.5" style="15" customWidth="1"/>
    <col min="17" max="17" width="10.125" style="15" customWidth="1"/>
    <col min="18" max="18" width="10.5" style="15" customWidth="1"/>
    <col min="19" max="19" width="10.125" style="15" customWidth="1"/>
    <col min="20" max="20" width="10.5" style="15" customWidth="1"/>
    <col min="21" max="16384" width="9" style="15"/>
  </cols>
  <sheetData>
    <row r="1" spans="1:21" s="10" customFormat="1" ht="6.75" customHeight="1" x14ac:dyDescent="0.15">
      <c r="A1" s="563"/>
    </row>
    <row r="2" spans="1:21" s="10" customFormat="1" ht="31.5" customHeight="1" x14ac:dyDescent="0.15">
      <c r="B2" s="783" t="s">
        <v>167</v>
      </c>
      <c r="C2" s="783"/>
      <c r="D2" s="783"/>
      <c r="E2" s="783"/>
      <c r="F2" s="783"/>
      <c r="G2" s="783"/>
      <c r="H2" s="783"/>
      <c r="I2" s="783"/>
      <c r="J2" s="783"/>
      <c r="K2" s="783"/>
      <c r="L2" s="783"/>
      <c r="M2" s="783"/>
      <c r="N2" s="783"/>
      <c r="O2" s="783"/>
      <c r="P2" s="783"/>
      <c r="Q2" s="783"/>
      <c r="R2" s="783"/>
      <c r="S2" s="783"/>
      <c r="T2" s="783"/>
    </row>
    <row r="3" spans="1:21" x14ac:dyDescent="0.15">
      <c r="A3" s="6"/>
    </row>
    <row r="4" spans="1:21" ht="15.95" customHeight="1" x14ac:dyDescent="0.15">
      <c r="B4" s="39" t="s">
        <v>69</v>
      </c>
      <c r="C4" s="6"/>
      <c r="E4" s="40"/>
      <c r="F4" s="40"/>
      <c r="G4" s="40"/>
      <c r="H4" s="40"/>
      <c r="I4" s="40"/>
      <c r="L4" s="40"/>
      <c r="P4" s="40"/>
      <c r="R4" s="40"/>
      <c r="T4" s="40" t="s">
        <v>122</v>
      </c>
    </row>
    <row r="5" spans="1:21" s="226" customFormat="1" ht="24" customHeight="1" x14ac:dyDescent="0.15">
      <c r="B5" s="227"/>
      <c r="C5" s="228"/>
      <c r="D5" s="228"/>
      <c r="E5" s="786" t="s">
        <v>162</v>
      </c>
      <c r="F5" s="782"/>
      <c r="G5" s="786" t="s">
        <v>236</v>
      </c>
      <c r="H5" s="782"/>
      <c r="I5" s="786" t="s">
        <v>253</v>
      </c>
      <c r="J5" s="782"/>
      <c r="K5" s="786" t="s">
        <v>265</v>
      </c>
      <c r="L5" s="782"/>
      <c r="M5" s="786" t="s">
        <v>281</v>
      </c>
      <c r="N5" s="782"/>
      <c r="O5" s="786" t="s">
        <v>301</v>
      </c>
      <c r="P5" s="782"/>
      <c r="Q5" s="786" t="s">
        <v>319</v>
      </c>
      <c r="R5" s="782"/>
      <c r="S5" s="786" t="s">
        <v>356</v>
      </c>
      <c r="T5" s="782"/>
    </row>
    <row r="6" spans="1:21" s="226" customFormat="1" ht="24" customHeight="1" x14ac:dyDescent="0.15">
      <c r="B6" s="322"/>
      <c r="C6" s="323"/>
      <c r="D6" s="338"/>
      <c r="E6" s="339" t="s">
        <v>160</v>
      </c>
      <c r="F6" s="295" t="s">
        <v>159</v>
      </c>
      <c r="G6" s="339" t="s">
        <v>160</v>
      </c>
      <c r="H6" s="295" t="s">
        <v>159</v>
      </c>
      <c r="I6" s="339" t="s">
        <v>160</v>
      </c>
      <c r="J6" s="295" t="s">
        <v>159</v>
      </c>
      <c r="K6" s="339" t="s">
        <v>160</v>
      </c>
      <c r="L6" s="295" t="s">
        <v>159</v>
      </c>
      <c r="M6" s="339" t="s">
        <v>160</v>
      </c>
      <c r="N6" s="295" t="s">
        <v>159</v>
      </c>
      <c r="O6" s="339" t="s">
        <v>160</v>
      </c>
      <c r="P6" s="295" t="s">
        <v>159</v>
      </c>
      <c r="Q6" s="339" t="s">
        <v>160</v>
      </c>
      <c r="R6" s="295" t="s">
        <v>159</v>
      </c>
      <c r="S6" s="339" t="s">
        <v>160</v>
      </c>
      <c r="T6" s="295" t="s">
        <v>159</v>
      </c>
    </row>
    <row r="7" spans="1:21" ht="19.5" customHeight="1" x14ac:dyDescent="0.15">
      <c r="B7" s="81" t="s">
        <v>148</v>
      </c>
      <c r="C7" s="82"/>
      <c r="D7" s="330" t="s">
        <v>22</v>
      </c>
      <c r="E7" s="328">
        <v>1.35</v>
      </c>
      <c r="F7" s="235">
        <v>1.34</v>
      </c>
      <c r="G7" s="328">
        <v>1.23</v>
      </c>
      <c r="H7" s="538">
        <v>1.22</v>
      </c>
      <c r="I7" s="328">
        <v>1.18</v>
      </c>
      <c r="J7" s="538">
        <v>1.18</v>
      </c>
      <c r="K7" s="673">
        <v>1.1399999999999999</v>
      </c>
      <c r="L7" s="702">
        <v>1.1299999999999999</v>
      </c>
      <c r="M7" s="673">
        <v>1.1100000000000001</v>
      </c>
      <c r="N7" s="702">
        <v>1.1000000000000001</v>
      </c>
      <c r="O7" s="673">
        <v>1</v>
      </c>
      <c r="P7" s="702">
        <v>0.99</v>
      </c>
      <c r="Q7" s="673">
        <v>0.94</v>
      </c>
      <c r="R7" s="702">
        <v>0.93</v>
      </c>
      <c r="S7" s="673">
        <v>0.87</v>
      </c>
      <c r="T7" s="702"/>
      <c r="U7" s="39"/>
    </row>
    <row r="8" spans="1:21" ht="19.5" customHeight="1" x14ac:dyDescent="0.15">
      <c r="B8" s="84"/>
      <c r="C8" s="93"/>
      <c r="D8" s="331" t="s">
        <v>23</v>
      </c>
      <c r="E8" s="333">
        <v>1.35</v>
      </c>
      <c r="F8" s="335">
        <v>1.34</v>
      </c>
      <c r="G8" s="333">
        <v>1.24</v>
      </c>
      <c r="H8" s="539">
        <v>1.23</v>
      </c>
      <c r="I8" s="333">
        <v>1.18</v>
      </c>
      <c r="J8" s="539">
        <v>1.18</v>
      </c>
      <c r="K8" s="674">
        <v>1.1399999999999999</v>
      </c>
      <c r="L8" s="703">
        <v>1.1299999999999999</v>
      </c>
      <c r="M8" s="674">
        <v>1.1100000000000001</v>
      </c>
      <c r="N8" s="703">
        <v>1.1000000000000001</v>
      </c>
      <c r="O8" s="674">
        <v>0.99</v>
      </c>
      <c r="P8" s="703">
        <v>0.99</v>
      </c>
      <c r="Q8" s="674">
        <v>0.94</v>
      </c>
      <c r="R8" s="703">
        <v>0.93</v>
      </c>
      <c r="S8" s="674">
        <v>0.87</v>
      </c>
      <c r="T8" s="703"/>
      <c r="U8" s="39"/>
    </row>
    <row r="9" spans="1:21" ht="19.5" customHeight="1" x14ac:dyDescent="0.15">
      <c r="B9" s="84"/>
      <c r="C9" s="81" t="s">
        <v>149</v>
      </c>
      <c r="D9" s="330" t="s">
        <v>22</v>
      </c>
      <c r="E9" s="334">
        <v>1.64</v>
      </c>
      <c r="F9" s="336">
        <v>1.6</v>
      </c>
      <c r="G9" s="334">
        <v>1.5</v>
      </c>
      <c r="H9" s="538">
        <v>1.48</v>
      </c>
      <c r="I9" s="334">
        <v>1.39</v>
      </c>
      <c r="J9" s="538">
        <v>1.39</v>
      </c>
      <c r="K9" s="675">
        <v>1.31</v>
      </c>
      <c r="L9" s="702">
        <v>1.31</v>
      </c>
      <c r="M9" s="675">
        <v>1.27</v>
      </c>
      <c r="N9" s="702">
        <v>1.25</v>
      </c>
      <c r="O9" s="675">
        <v>1.07</v>
      </c>
      <c r="P9" s="702">
        <v>1.06</v>
      </c>
      <c r="Q9" s="675">
        <v>0.97</v>
      </c>
      <c r="R9" s="702">
        <v>0.96</v>
      </c>
      <c r="S9" s="675">
        <v>0.89</v>
      </c>
      <c r="T9" s="702"/>
    </row>
    <row r="10" spans="1:21" ht="19.5" customHeight="1" x14ac:dyDescent="0.15">
      <c r="B10" s="84"/>
      <c r="C10" s="84"/>
      <c r="D10" s="331" t="s">
        <v>23</v>
      </c>
      <c r="E10" s="333">
        <v>1.64</v>
      </c>
      <c r="F10" s="335">
        <v>1.61</v>
      </c>
      <c r="G10" s="333">
        <v>1.5</v>
      </c>
      <c r="H10" s="539">
        <v>1.48</v>
      </c>
      <c r="I10" s="333">
        <v>1.39</v>
      </c>
      <c r="J10" s="539">
        <v>1.39</v>
      </c>
      <c r="K10" s="674">
        <v>1.31</v>
      </c>
      <c r="L10" s="703">
        <v>1.31</v>
      </c>
      <c r="M10" s="674">
        <v>1.27</v>
      </c>
      <c r="N10" s="703">
        <v>1.25</v>
      </c>
      <c r="O10" s="674">
        <v>1.06</v>
      </c>
      <c r="P10" s="703">
        <v>1.06</v>
      </c>
      <c r="Q10" s="674">
        <v>0.97</v>
      </c>
      <c r="R10" s="703">
        <v>0.96</v>
      </c>
      <c r="S10" s="674">
        <v>0.89</v>
      </c>
      <c r="T10" s="703"/>
    </row>
    <row r="11" spans="1:21" ht="19.5" customHeight="1" x14ac:dyDescent="0.15">
      <c r="B11" s="84"/>
      <c r="C11" s="81" t="s">
        <v>24</v>
      </c>
      <c r="D11" s="330" t="s">
        <v>22</v>
      </c>
      <c r="E11" s="334">
        <v>0.8</v>
      </c>
      <c r="F11" s="336">
        <v>0.79</v>
      </c>
      <c r="G11" s="334">
        <v>0.72</v>
      </c>
      <c r="H11" s="538">
        <v>0.71</v>
      </c>
      <c r="I11" s="334">
        <v>0.71</v>
      </c>
      <c r="J11" s="538">
        <v>0.71</v>
      </c>
      <c r="K11" s="675">
        <v>0.74</v>
      </c>
      <c r="L11" s="702">
        <v>0.73</v>
      </c>
      <c r="M11" s="675">
        <v>0.76</v>
      </c>
      <c r="N11" s="702">
        <v>0.75</v>
      </c>
      <c r="O11" s="675">
        <v>0.79</v>
      </c>
      <c r="P11" s="702">
        <v>0.8</v>
      </c>
      <c r="Q11" s="675">
        <v>0.83</v>
      </c>
      <c r="R11" s="702">
        <v>0.81</v>
      </c>
      <c r="S11" s="675">
        <v>0.79</v>
      </c>
      <c r="T11" s="702"/>
    </row>
    <row r="12" spans="1:21" ht="19.5" customHeight="1" x14ac:dyDescent="0.15">
      <c r="B12" s="84"/>
      <c r="C12" s="84"/>
      <c r="D12" s="331" t="s">
        <v>23</v>
      </c>
      <c r="E12" s="333">
        <v>0.8</v>
      </c>
      <c r="F12" s="335">
        <v>0.79</v>
      </c>
      <c r="G12" s="333">
        <v>0.72</v>
      </c>
      <c r="H12" s="539">
        <v>0.71</v>
      </c>
      <c r="I12" s="333">
        <v>0.71</v>
      </c>
      <c r="J12" s="539">
        <v>0.71</v>
      </c>
      <c r="K12" s="674">
        <v>0.74</v>
      </c>
      <c r="L12" s="703">
        <v>0.73</v>
      </c>
      <c r="M12" s="674">
        <v>0.76</v>
      </c>
      <c r="N12" s="703">
        <v>0.75</v>
      </c>
      <c r="O12" s="674">
        <v>0.79</v>
      </c>
      <c r="P12" s="703">
        <v>0.8</v>
      </c>
      <c r="Q12" s="674">
        <v>0.83</v>
      </c>
      <c r="R12" s="703">
        <v>0.81</v>
      </c>
      <c r="S12" s="674">
        <v>0.79</v>
      </c>
      <c r="T12" s="703"/>
    </row>
    <row r="13" spans="1:21" ht="19.5" customHeight="1" x14ac:dyDescent="0.15">
      <c r="B13" s="81" t="s">
        <v>153</v>
      </c>
      <c r="C13" s="82"/>
      <c r="D13" s="330" t="s">
        <v>22</v>
      </c>
      <c r="E13" s="334">
        <v>1.05</v>
      </c>
      <c r="F13" s="336">
        <v>1.02</v>
      </c>
      <c r="G13" s="334">
        <v>0.97</v>
      </c>
      <c r="H13" s="538">
        <v>0.91</v>
      </c>
      <c r="I13" s="334">
        <v>0.88</v>
      </c>
      <c r="J13" s="538">
        <v>0.89</v>
      </c>
      <c r="K13" s="675">
        <v>0.85</v>
      </c>
      <c r="L13" s="702">
        <v>0.84</v>
      </c>
      <c r="M13" s="675">
        <v>0.83</v>
      </c>
      <c r="N13" s="702">
        <v>0.8</v>
      </c>
      <c r="O13" s="675">
        <v>0.72</v>
      </c>
      <c r="P13" s="702">
        <v>0.71</v>
      </c>
      <c r="Q13" s="675">
        <v>0.73</v>
      </c>
      <c r="R13" s="702">
        <v>0.73</v>
      </c>
      <c r="S13" s="675">
        <v>0.74</v>
      </c>
      <c r="T13" s="702"/>
    </row>
    <row r="14" spans="1:21" ht="19.5" customHeight="1" x14ac:dyDescent="0.15">
      <c r="B14" s="84"/>
      <c r="C14" s="93"/>
      <c r="D14" s="331" t="s">
        <v>23</v>
      </c>
      <c r="E14" s="333">
        <v>1.05</v>
      </c>
      <c r="F14" s="335">
        <v>1.02</v>
      </c>
      <c r="G14" s="333">
        <v>0.97</v>
      </c>
      <c r="H14" s="539">
        <v>0.91</v>
      </c>
      <c r="I14" s="333">
        <v>0.88</v>
      </c>
      <c r="J14" s="539">
        <v>0.89</v>
      </c>
      <c r="K14" s="674">
        <v>0.85</v>
      </c>
      <c r="L14" s="703">
        <v>0.84</v>
      </c>
      <c r="M14" s="674">
        <v>0.82</v>
      </c>
      <c r="N14" s="703">
        <v>0.79</v>
      </c>
      <c r="O14" s="674">
        <v>0.72</v>
      </c>
      <c r="P14" s="703">
        <v>0.71</v>
      </c>
      <c r="Q14" s="674">
        <v>0.73</v>
      </c>
      <c r="R14" s="703">
        <v>0.73</v>
      </c>
      <c r="S14" s="674">
        <v>0.74</v>
      </c>
      <c r="T14" s="703"/>
    </row>
    <row r="15" spans="1:21" ht="19.5" customHeight="1" x14ac:dyDescent="0.15">
      <c r="B15" s="84"/>
      <c r="C15" s="81" t="s">
        <v>150</v>
      </c>
      <c r="D15" s="330" t="s">
        <v>22</v>
      </c>
      <c r="E15" s="334">
        <v>7.0000000000000007E-2</v>
      </c>
      <c r="F15" s="336">
        <v>7.0000000000000007E-2</v>
      </c>
      <c r="G15" s="334">
        <v>7.0000000000000007E-2</v>
      </c>
      <c r="H15" s="538">
        <v>7.0000000000000007E-2</v>
      </c>
      <c r="I15" s="334">
        <v>0.06</v>
      </c>
      <c r="J15" s="538">
        <v>0.06</v>
      </c>
      <c r="K15" s="675">
        <v>4.3999999999999997E-2</v>
      </c>
      <c r="L15" s="702">
        <v>0.04</v>
      </c>
      <c r="M15" s="675">
        <v>0.04</v>
      </c>
      <c r="N15" s="702">
        <v>0.03</v>
      </c>
      <c r="O15" s="675">
        <v>0</v>
      </c>
      <c r="P15" s="702">
        <v>0</v>
      </c>
      <c r="Q15" s="675">
        <v>0</v>
      </c>
      <c r="R15" s="702">
        <v>0</v>
      </c>
      <c r="S15" s="675">
        <v>0</v>
      </c>
      <c r="T15" s="702"/>
    </row>
    <row r="16" spans="1:21" ht="19.5" customHeight="1" x14ac:dyDescent="0.15">
      <c r="B16" s="84"/>
      <c r="C16" s="84"/>
      <c r="D16" s="331" t="s">
        <v>23</v>
      </c>
      <c r="E16" s="333">
        <v>0.06</v>
      </c>
      <c r="F16" s="335">
        <v>0.06</v>
      </c>
      <c r="G16" s="333">
        <v>7.0000000000000007E-2</v>
      </c>
      <c r="H16" s="539">
        <v>7.0000000000000007E-2</v>
      </c>
      <c r="I16" s="333">
        <v>0.06</v>
      </c>
      <c r="J16" s="539">
        <v>0.06</v>
      </c>
      <c r="K16" s="674">
        <v>4.3999999999999997E-2</v>
      </c>
      <c r="L16" s="703">
        <v>0.04</v>
      </c>
      <c r="M16" s="674">
        <v>0.04</v>
      </c>
      <c r="N16" s="703">
        <v>0.03</v>
      </c>
      <c r="O16" s="674">
        <v>0</v>
      </c>
      <c r="P16" s="703">
        <v>0</v>
      </c>
      <c r="Q16" s="674">
        <v>0</v>
      </c>
      <c r="R16" s="703">
        <v>0</v>
      </c>
      <c r="S16" s="674">
        <v>0</v>
      </c>
      <c r="T16" s="703"/>
    </row>
    <row r="17" spans="2:20" ht="19.5" customHeight="1" x14ac:dyDescent="0.15">
      <c r="B17" s="84"/>
      <c r="C17" s="81" t="s">
        <v>147</v>
      </c>
      <c r="D17" s="330" t="s">
        <v>22</v>
      </c>
      <c r="E17" s="334">
        <v>0.52</v>
      </c>
      <c r="F17" s="336">
        <v>0.39</v>
      </c>
      <c r="G17" s="334">
        <v>0.16</v>
      </c>
      <c r="H17" s="538">
        <v>0.16</v>
      </c>
      <c r="I17" s="334">
        <v>0.11</v>
      </c>
      <c r="J17" s="538">
        <v>0.11</v>
      </c>
      <c r="K17" s="675">
        <v>0.04</v>
      </c>
      <c r="L17" s="702">
        <v>0.04</v>
      </c>
      <c r="M17" s="675">
        <v>0.01</v>
      </c>
      <c r="N17" s="702">
        <v>0</v>
      </c>
      <c r="O17" s="675">
        <v>-0.04</v>
      </c>
      <c r="P17" s="702">
        <v>-0.04</v>
      </c>
      <c r="Q17" s="675">
        <v>-0.04</v>
      </c>
      <c r="R17" s="702">
        <v>-0.03</v>
      </c>
      <c r="S17" s="675">
        <v>-0.01</v>
      </c>
      <c r="T17" s="702"/>
    </row>
    <row r="18" spans="2:20" ht="19.5" customHeight="1" x14ac:dyDescent="0.15">
      <c r="B18" s="84"/>
      <c r="C18" s="84"/>
      <c r="D18" s="331" t="s">
        <v>23</v>
      </c>
      <c r="E18" s="333">
        <v>0.52</v>
      </c>
      <c r="F18" s="335">
        <v>0.39</v>
      </c>
      <c r="G18" s="333">
        <v>0.16</v>
      </c>
      <c r="H18" s="539">
        <v>0.15</v>
      </c>
      <c r="I18" s="333">
        <v>0.1</v>
      </c>
      <c r="J18" s="539">
        <v>0.1</v>
      </c>
      <c r="K18" s="674">
        <v>0.02</v>
      </c>
      <c r="L18" s="703">
        <v>0.01</v>
      </c>
      <c r="M18" s="674">
        <v>-1E-3</v>
      </c>
      <c r="N18" s="703">
        <v>-0.01</v>
      </c>
      <c r="O18" s="674">
        <v>-0.04</v>
      </c>
      <c r="P18" s="703">
        <v>-0.04</v>
      </c>
      <c r="Q18" s="674">
        <v>-0.04</v>
      </c>
      <c r="R18" s="703">
        <v>-0.03</v>
      </c>
      <c r="S18" s="674">
        <v>-0.03</v>
      </c>
      <c r="T18" s="703"/>
    </row>
    <row r="19" spans="2:20" ht="19.5" customHeight="1" x14ac:dyDescent="0.15">
      <c r="B19" s="81" t="s">
        <v>151</v>
      </c>
      <c r="C19" s="82"/>
      <c r="D19" s="330" t="s">
        <v>22</v>
      </c>
      <c r="E19" s="334">
        <v>1.57</v>
      </c>
      <c r="F19" s="336">
        <v>1.53</v>
      </c>
      <c r="G19" s="334">
        <v>1.43</v>
      </c>
      <c r="H19" s="538">
        <v>1.41</v>
      </c>
      <c r="I19" s="334">
        <v>1.33</v>
      </c>
      <c r="J19" s="538">
        <v>1.33</v>
      </c>
      <c r="K19" s="675">
        <v>1.27</v>
      </c>
      <c r="L19" s="702">
        <v>1.27</v>
      </c>
      <c r="M19" s="675">
        <v>1.23</v>
      </c>
      <c r="N19" s="702">
        <v>1.22</v>
      </c>
      <c r="O19" s="675">
        <v>1.07</v>
      </c>
      <c r="P19" s="702">
        <v>1.06</v>
      </c>
      <c r="Q19" s="675">
        <v>0.97</v>
      </c>
      <c r="R19" s="702">
        <v>0.96</v>
      </c>
      <c r="S19" s="675">
        <v>0.89</v>
      </c>
      <c r="T19" s="702"/>
    </row>
    <row r="20" spans="2:20" ht="19.5" customHeight="1" x14ac:dyDescent="0.15">
      <c r="B20" s="270"/>
      <c r="C20" s="91"/>
      <c r="D20" s="332" t="s">
        <v>23</v>
      </c>
      <c r="E20" s="333">
        <v>1.58</v>
      </c>
      <c r="F20" s="335">
        <v>1.55</v>
      </c>
      <c r="G20" s="333">
        <v>1.43</v>
      </c>
      <c r="H20" s="539">
        <v>1.41</v>
      </c>
      <c r="I20" s="333">
        <v>1.33</v>
      </c>
      <c r="J20" s="539">
        <v>1.33</v>
      </c>
      <c r="K20" s="674">
        <v>1.27</v>
      </c>
      <c r="L20" s="703">
        <v>1.27</v>
      </c>
      <c r="M20" s="674">
        <v>1.23</v>
      </c>
      <c r="N20" s="703">
        <v>1.22</v>
      </c>
      <c r="O20" s="674">
        <v>1.06</v>
      </c>
      <c r="P20" s="703">
        <v>1.06</v>
      </c>
      <c r="Q20" s="674">
        <v>0.97</v>
      </c>
      <c r="R20" s="703">
        <v>0.96</v>
      </c>
      <c r="S20" s="674">
        <v>0.89</v>
      </c>
      <c r="T20" s="703"/>
    </row>
    <row r="21" spans="2:20" ht="19.5" customHeight="1" x14ac:dyDescent="0.15">
      <c r="B21" s="92" t="s">
        <v>152</v>
      </c>
      <c r="C21" s="93"/>
      <c r="D21" s="329" t="s">
        <v>22</v>
      </c>
      <c r="E21" s="334">
        <v>0.3</v>
      </c>
      <c r="F21" s="336">
        <v>0.32</v>
      </c>
      <c r="G21" s="334">
        <v>0.26</v>
      </c>
      <c r="H21" s="538">
        <v>0.31</v>
      </c>
      <c r="I21" s="334">
        <v>0.3</v>
      </c>
      <c r="J21" s="538">
        <v>0.28999999999999998</v>
      </c>
      <c r="K21" s="675">
        <v>0.28999999999999998</v>
      </c>
      <c r="L21" s="702">
        <v>0.28999999999999998</v>
      </c>
      <c r="M21" s="675">
        <v>0.28000000000000003</v>
      </c>
      <c r="N21" s="702">
        <v>0.3</v>
      </c>
      <c r="O21" s="675">
        <v>0.28000000000000003</v>
      </c>
      <c r="P21" s="702">
        <v>0.28000000000000003</v>
      </c>
      <c r="Q21" s="675">
        <v>0.21</v>
      </c>
      <c r="R21" s="702">
        <v>0.2</v>
      </c>
      <c r="S21" s="675">
        <v>0.13</v>
      </c>
      <c r="T21" s="702"/>
    </row>
    <row r="22" spans="2:20" ht="19.5" customHeight="1" x14ac:dyDescent="0.15">
      <c r="B22" s="270"/>
      <c r="C22" s="91"/>
      <c r="D22" s="332" t="s">
        <v>23</v>
      </c>
      <c r="E22" s="271">
        <v>0.3</v>
      </c>
      <c r="F22" s="337">
        <v>0.32</v>
      </c>
      <c r="G22" s="271">
        <v>0.27</v>
      </c>
      <c r="H22" s="540">
        <v>0.32</v>
      </c>
      <c r="I22" s="271">
        <v>0.3</v>
      </c>
      <c r="J22" s="540">
        <v>0.28999999999999998</v>
      </c>
      <c r="K22" s="676">
        <v>0.28999999999999998</v>
      </c>
      <c r="L22" s="704">
        <v>0.28999999999999998</v>
      </c>
      <c r="M22" s="676">
        <v>0.28999999999999998</v>
      </c>
      <c r="N22" s="704">
        <v>0.31</v>
      </c>
      <c r="O22" s="676">
        <v>0.27</v>
      </c>
      <c r="P22" s="704">
        <v>0.28000000000000003</v>
      </c>
      <c r="Q22" s="676">
        <v>0.21</v>
      </c>
      <c r="R22" s="704">
        <v>0.2</v>
      </c>
      <c r="S22" s="676">
        <v>0.13</v>
      </c>
      <c r="T22" s="704"/>
    </row>
    <row r="23" spans="2:20" ht="20.25" customHeight="1" x14ac:dyDescent="0.15">
      <c r="B23" s="39"/>
    </row>
    <row r="24" spans="2:20" x14ac:dyDescent="0.15">
      <c r="B24" s="39"/>
      <c r="C24" s="39"/>
      <c r="D24" s="236"/>
    </row>
    <row r="25" spans="2:20" x14ac:dyDescent="0.15">
      <c r="B25" s="39"/>
      <c r="C25" s="39"/>
      <c r="D25" s="236"/>
    </row>
  </sheetData>
  <customSheetViews>
    <customSheetView guid="{B102F4E1-4D70-4F6B-A4C4-D7CE980D5184}" scale="80" showGridLines="0" fitToPage="1" hiddenColumns="1" showRuler="0">
      <selection activeCell="P22" sqref="P22"/>
      <pageMargins left="0.37" right="0.55000000000000004" top="1" bottom="1" header="0.51200000000000001" footer="0.51200000000000001"/>
      <pageSetup paperSize="9" scale="92" orientation="landscape" horizontalDpi="300" verticalDpi="300" r:id="rId1"/>
      <headerFooter alignWithMargins="0"/>
    </customSheetView>
    <customSheetView guid="{57DA49C6-5EA8-41A1-967C-275979AE30B6}" scale="80" showGridLines="0" fitToPage="1" hiddenColumns="1" showRuler="0">
      <selection activeCell="P22" sqref="P22"/>
      <pageMargins left="0.37" right="0.55000000000000004" top="1" bottom="1" header="0.51200000000000001" footer="0.51200000000000001"/>
      <pageSetup paperSize="9" scale="92" orientation="landscape" horizontalDpi="300" verticalDpi="300" r:id="rId2"/>
      <headerFooter alignWithMargins="0"/>
    </customSheetView>
  </customSheetViews>
  <mergeCells count="9">
    <mergeCell ref="S5:T5"/>
    <mergeCell ref="Q5:R5"/>
    <mergeCell ref="O5:P5"/>
    <mergeCell ref="M5:N5"/>
    <mergeCell ref="B2:T2"/>
    <mergeCell ref="K5:L5"/>
    <mergeCell ref="E5:F5"/>
    <mergeCell ref="G5:H5"/>
    <mergeCell ref="I5:J5"/>
  </mergeCells>
  <phoneticPr fontId="2"/>
  <pageMargins left="0.37" right="0.55000000000000004" top="1" bottom="1" header="0.51200000000000001" footer="0.51200000000000001"/>
  <pageSetup paperSize="9" scale="73" orientation="landscape" horizontalDpi="300" verticalDpi="300" r:id="rId3"/>
  <headerFooter alignWithMargins="0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4"/>
  <sheetViews>
    <sheetView showGridLines="0" view="pageBreakPreview" zoomScale="75" zoomScaleNormal="80" zoomScaleSheetLayoutView="75" workbookViewId="0">
      <pane xSplit="5" ySplit="5" topLeftCell="J6" activePane="bottomRight" state="frozen"/>
      <selection activeCell="AN22" sqref="AN22"/>
      <selection pane="topRight" activeCell="AN22" sqref="AN22"/>
      <selection pane="bottomLeft" activeCell="AN22" sqref="AN22"/>
      <selection pane="bottomRight" activeCell="W7" sqref="W7"/>
    </sheetView>
  </sheetViews>
  <sheetFormatPr defaultRowHeight="15.75" customHeight="1" x14ac:dyDescent="0.15"/>
  <cols>
    <col min="1" max="1" width="2.375" style="1" customWidth="1"/>
    <col min="2" max="2" width="4.125" style="1" customWidth="1"/>
    <col min="3" max="3" width="4.625" style="1" customWidth="1"/>
    <col min="4" max="4" width="4.5" style="1" customWidth="1"/>
    <col min="5" max="5" width="13.625" style="1" customWidth="1"/>
    <col min="6" max="13" width="12.625" style="1" customWidth="1"/>
    <col min="14" max="16" width="11.75" style="1" customWidth="1"/>
    <col min="17" max="17" width="12.625" style="1" customWidth="1"/>
    <col min="18" max="22" width="11.625" style="1" customWidth="1"/>
    <col min="23" max="16384" width="9" style="1"/>
  </cols>
  <sheetData>
    <row r="1" spans="1:27" s="10" customFormat="1" ht="6.75" customHeight="1" x14ac:dyDescent="0.15">
      <c r="W1" s="1"/>
      <c r="X1" s="12"/>
      <c r="Y1" s="12"/>
      <c r="Z1" s="12"/>
    </row>
    <row r="2" spans="1:27" s="10" customFormat="1" ht="31.5" customHeight="1" x14ac:dyDescent="0.15">
      <c r="B2" s="783" t="s">
        <v>172</v>
      </c>
      <c r="C2" s="783"/>
      <c r="D2" s="783"/>
      <c r="E2" s="783"/>
      <c r="F2" s="783"/>
      <c r="G2" s="783"/>
      <c r="H2" s="783"/>
      <c r="I2" s="783"/>
      <c r="J2" s="783"/>
      <c r="K2" s="783"/>
      <c r="L2" s="783"/>
      <c r="M2" s="783"/>
      <c r="N2" s="783"/>
      <c r="O2" s="783"/>
      <c r="P2" s="783"/>
      <c r="Q2" s="783"/>
      <c r="R2" s="783"/>
      <c r="S2" s="783"/>
      <c r="T2" s="783"/>
      <c r="U2" s="783"/>
      <c r="V2" s="783"/>
      <c r="W2" s="1"/>
      <c r="X2" s="77"/>
      <c r="Y2" s="77"/>
      <c r="Z2" s="77"/>
    </row>
    <row r="3" spans="1:27" s="426" customFormat="1" ht="15.75" customHeight="1" x14ac:dyDescent="0.15">
      <c r="W3" s="1"/>
    </row>
    <row r="4" spans="1:27" s="24" customFormat="1" ht="16.5" customHeight="1" x14ac:dyDescent="0.25">
      <c r="A4" s="25"/>
      <c r="B4" s="154" t="s">
        <v>80</v>
      </c>
      <c r="C4" s="38"/>
      <c r="D4" s="38"/>
      <c r="E4" s="155"/>
      <c r="F4" s="156"/>
      <c r="G4" s="156"/>
      <c r="H4" s="156"/>
      <c r="I4" s="156"/>
      <c r="J4" s="156"/>
      <c r="K4" s="156"/>
      <c r="L4" s="156"/>
      <c r="N4" s="156"/>
      <c r="O4" s="156"/>
      <c r="P4" s="156"/>
      <c r="R4" s="156"/>
      <c r="S4" s="156"/>
      <c r="T4" s="156"/>
      <c r="U4" s="156"/>
      <c r="V4" s="156" t="s">
        <v>81</v>
      </c>
      <c r="W4" s="769"/>
      <c r="X4" s="157"/>
      <c r="Y4" s="157"/>
      <c r="Z4" s="157"/>
      <c r="AA4" s="25"/>
    </row>
    <row r="5" spans="1:27" ht="21" customHeight="1" x14ac:dyDescent="0.15">
      <c r="B5" s="158"/>
      <c r="C5" s="159"/>
      <c r="D5" s="159"/>
      <c r="E5" s="160"/>
      <c r="F5" s="427" t="s">
        <v>247</v>
      </c>
      <c r="G5" s="427" t="s">
        <v>248</v>
      </c>
      <c r="H5" s="427" t="s">
        <v>249</v>
      </c>
      <c r="I5" s="427" t="s">
        <v>250</v>
      </c>
      <c r="J5" s="427" t="s">
        <v>251</v>
      </c>
      <c r="K5" s="427" t="s">
        <v>252</v>
      </c>
      <c r="L5" s="596" t="s">
        <v>255</v>
      </c>
      <c r="M5" s="596" t="s">
        <v>260</v>
      </c>
      <c r="N5" s="596" t="s">
        <v>266</v>
      </c>
      <c r="O5" s="596" t="s">
        <v>272</v>
      </c>
      <c r="P5" s="596" t="s">
        <v>282</v>
      </c>
      <c r="Q5" s="596" t="s">
        <v>292</v>
      </c>
      <c r="R5" s="596" t="s">
        <v>303</v>
      </c>
      <c r="S5" s="596" t="s">
        <v>310</v>
      </c>
      <c r="T5" s="596" t="s">
        <v>320</v>
      </c>
      <c r="U5" s="596" t="s">
        <v>332</v>
      </c>
      <c r="V5" s="597" t="s">
        <v>357</v>
      </c>
    </row>
    <row r="6" spans="1:27" ht="17.25" customHeight="1" x14ac:dyDescent="0.15">
      <c r="B6" s="161"/>
      <c r="C6" s="161"/>
      <c r="D6" s="162"/>
      <c r="E6" s="163" t="s">
        <v>82</v>
      </c>
      <c r="F6" s="164">
        <v>160</v>
      </c>
      <c r="G6" s="164">
        <v>110</v>
      </c>
      <c r="H6" s="164">
        <v>195</v>
      </c>
      <c r="I6" s="164">
        <v>479</v>
      </c>
      <c r="J6" s="164">
        <v>465</v>
      </c>
      <c r="K6" s="164">
        <v>480</v>
      </c>
      <c r="L6" s="164">
        <v>456</v>
      </c>
      <c r="M6" s="164">
        <v>381</v>
      </c>
      <c r="N6" s="164">
        <v>350</v>
      </c>
      <c r="O6" s="164">
        <v>291</v>
      </c>
      <c r="P6" s="164">
        <v>268</v>
      </c>
      <c r="Q6" s="164">
        <v>229</v>
      </c>
      <c r="R6" s="164">
        <v>209</v>
      </c>
      <c r="S6" s="164">
        <v>158</v>
      </c>
      <c r="T6" s="164">
        <v>160</v>
      </c>
      <c r="U6" s="164">
        <v>156</v>
      </c>
      <c r="V6" s="771">
        <v>141</v>
      </c>
    </row>
    <row r="7" spans="1:27" ht="17.25" customHeight="1" x14ac:dyDescent="0.15">
      <c r="B7" s="165"/>
      <c r="C7" s="165"/>
      <c r="D7" s="166"/>
      <c r="E7" s="167" t="s">
        <v>83</v>
      </c>
      <c r="F7" s="428">
        <v>207</v>
      </c>
      <c r="G7" s="428">
        <v>195</v>
      </c>
      <c r="H7" s="428">
        <v>200</v>
      </c>
      <c r="I7" s="428">
        <v>197</v>
      </c>
      <c r="J7" s="428">
        <v>252</v>
      </c>
      <c r="K7" s="428">
        <v>251</v>
      </c>
      <c r="L7" s="428">
        <v>267</v>
      </c>
      <c r="M7" s="428">
        <v>261</v>
      </c>
      <c r="N7" s="428">
        <v>265</v>
      </c>
      <c r="O7" s="428">
        <v>261</v>
      </c>
      <c r="P7" s="428">
        <v>261</v>
      </c>
      <c r="Q7" s="428">
        <v>246</v>
      </c>
      <c r="R7" s="428">
        <v>252</v>
      </c>
      <c r="S7" s="428">
        <v>211</v>
      </c>
      <c r="T7" s="428">
        <v>217</v>
      </c>
      <c r="U7" s="428">
        <v>237</v>
      </c>
      <c r="V7" s="772">
        <v>250</v>
      </c>
    </row>
    <row r="8" spans="1:27" ht="17.25" customHeight="1" x14ac:dyDescent="0.15">
      <c r="B8" s="165"/>
      <c r="C8" s="165"/>
      <c r="D8" s="166"/>
      <c r="E8" s="167" t="s">
        <v>84</v>
      </c>
      <c r="F8" s="428">
        <v>3401</v>
      </c>
      <c r="G8" s="428">
        <v>3570</v>
      </c>
      <c r="H8" s="428">
        <v>3628</v>
      </c>
      <c r="I8" s="428">
        <v>3902</v>
      </c>
      <c r="J8" s="428">
        <v>3853</v>
      </c>
      <c r="K8" s="428">
        <v>4040</v>
      </c>
      <c r="L8" s="428">
        <v>4050</v>
      </c>
      <c r="M8" s="428">
        <v>4170</v>
      </c>
      <c r="N8" s="428">
        <v>4116</v>
      </c>
      <c r="O8" s="428">
        <v>4251</v>
      </c>
      <c r="P8" s="428">
        <v>4254</v>
      </c>
      <c r="Q8" s="428">
        <v>4323</v>
      </c>
      <c r="R8" s="428">
        <v>4220</v>
      </c>
      <c r="S8" s="428">
        <v>4033</v>
      </c>
      <c r="T8" s="428">
        <v>3999</v>
      </c>
      <c r="U8" s="428">
        <v>4183</v>
      </c>
      <c r="V8" s="772">
        <v>4369</v>
      </c>
    </row>
    <row r="9" spans="1:27" ht="17.25" customHeight="1" x14ac:dyDescent="0.15">
      <c r="B9" s="165"/>
      <c r="C9" s="165"/>
      <c r="D9" s="166"/>
      <c r="E9" s="168" t="s">
        <v>85</v>
      </c>
      <c r="F9" s="429">
        <v>3455</v>
      </c>
      <c r="G9" s="429">
        <v>3643</v>
      </c>
      <c r="H9" s="429">
        <v>3682</v>
      </c>
      <c r="I9" s="429">
        <v>3783</v>
      </c>
      <c r="J9" s="429">
        <v>3827</v>
      </c>
      <c r="K9" s="429">
        <v>3914</v>
      </c>
      <c r="L9" s="429">
        <v>3941</v>
      </c>
      <c r="M9" s="429">
        <v>3986</v>
      </c>
      <c r="N9" s="429">
        <v>4025</v>
      </c>
      <c r="O9" s="429">
        <v>4080</v>
      </c>
      <c r="P9" s="429">
        <v>4093</v>
      </c>
      <c r="Q9" s="429">
        <v>4127</v>
      </c>
      <c r="R9" s="429">
        <v>4145</v>
      </c>
      <c r="S9" s="429">
        <v>4186</v>
      </c>
      <c r="T9" s="429">
        <v>4202</v>
      </c>
      <c r="U9" s="429">
        <v>4253</v>
      </c>
      <c r="V9" s="773">
        <v>4303</v>
      </c>
    </row>
    <row r="10" spans="1:27" ht="17.25" customHeight="1" x14ac:dyDescent="0.15">
      <c r="B10" s="165"/>
      <c r="C10" s="169" t="s">
        <v>86</v>
      </c>
      <c r="D10" s="170"/>
      <c r="E10" s="171"/>
      <c r="F10" s="430">
        <v>7225</v>
      </c>
      <c r="G10" s="430">
        <v>7519</v>
      </c>
      <c r="H10" s="430">
        <v>7707</v>
      </c>
      <c r="I10" s="430">
        <v>8362</v>
      </c>
      <c r="J10" s="430">
        <v>8399</v>
      </c>
      <c r="K10" s="430">
        <v>8687</v>
      </c>
      <c r="L10" s="430">
        <v>8716</v>
      </c>
      <c r="M10" s="430">
        <v>8800</v>
      </c>
      <c r="N10" s="430">
        <v>8757</v>
      </c>
      <c r="O10" s="430">
        <v>8885</v>
      </c>
      <c r="P10" s="430">
        <v>8877</v>
      </c>
      <c r="Q10" s="430">
        <v>8927</v>
      </c>
      <c r="R10" s="430">
        <v>8828</v>
      </c>
      <c r="S10" s="430">
        <v>8589</v>
      </c>
      <c r="T10" s="430">
        <v>8580</v>
      </c>
      <c r="U10" s="430">
        <v>8831</v>
      </c>
      <c r="V10" s="774">
        <v>9065</v>
      </c>
    </row>
    <row r="11" spans="1:27" ht="17.25" customHeight="1" x14ac:dyDescent="0.15">
      <c r="B11" s="165"/>
      <c r="C11" s="169" t="s">
        <v>87</v>
      </c>
      <c r="D11" s="170"/>
      <c r="E11" s="171"/>
      <c r="F11" s="430">
        <v>1599</v>
      </c>
      <c r="G11" s="430">
        <v>1639</v>
      </c>
      <c r="H11" s="430">
        <v>1609</v>
      </c>
      <c r="I11" s="430">
        <v>1719</v>
      </c>
      <c r="J11" s="430">
        <v>1686</v>
      </c>
      <c r="K11" s="430">
        <v>1818</v>
      </c>
      <c r="L11" s="430">
        <v>1752</v>
      </c>
      <c r="M11" s="430">
        <v>1890</v>
      </c>
      <c r="N11" s="430">
        <v>1985</v>
      </c>
      <c r="O11" s="430">
        <v>2048</v>
      </c>
      <c r="P11" s="430">
        <v>2167</v>
      </c>
      <c r="Q11" s="430">
        <v>2227</v>
      </c>
      <c r="R11" s="430">
        <v>2167</v>
      </c>
      <c r="S11" s="430">
        <v>2098</v>
      </c>
      <c r="T11" s="430">
        <v>2007</v>
      </c>
      <c r="U11" s="430">
        <v>1994</v>
      </c>
      <c r="V11" s="774">
        <v>2041</v>
      </c>
    </row>
    <row r="12" spans="1:27" ht="17.25" customHeight="1" x14ac:dyDescent="0.15">
      <c r="B12" s="169" t="s">
        <v>233</v>
      </c>
      <c r="C12" s="170"/>
      <c r="D12" s="170"/>
      <c r="E12" s="171"/>
      <c r="F12" s="430">
        <v>8825</v>
      </c>
      <c r="G12" s="430">
        <v>9159</v>
      </c>
      <c r="H12" s="430">
        <v>9317</v>
      </c>
      <c r="I12" s="430">
        <v>10082</v>
      </c>
      <c r="J12" s="430">
        <v>10085</v>
      </c>
      <c r="K12" s="430">
        <v>10505</v>
      </c>
      <c r="L12" s="430">
        <v>10469</v>
      </c>
      <c r="M12" s="430">
        <v>10690</v>
      </c>
      <c r="N12" s="430">
        <v>10743</v>
      </c>
      <c r="O12" s="430">
        <v>10934</v>
      </c>
      <c r="P12" s="430">
        <v>11045</v>
      </c>
      <c r="Q12" s="430">
        <v>11154</v>
      </c>
      <c r="R12" s="430">
        <v>10996</v>
      </c>
      <c r="S12" s="430">
        <v>10688</v>
      </c>
      <c r="T12" s="430">
        <v>10587</v>
      </c>
      <c r="U12" s="430">
        <v>10826</v>
      </c>
      <c r="V12" s="774">
        <v>11106</v>
      </c>
    </row>
    <row r="13" spans="1:27" ht="17.25" customHeight="1" x14ac:dyDescent="0.15">
      <c r="B13" s="165"/>
      <c r="C13" s="165"/>
      <c r="D13" s="165"/>
      <c r="E13" s="172" t="s">
        <v>82</v>
      </c>
      <c r="F13" s="431">
        <v>211</v>
      </c>
      <c r="G13" s="431">
        <v>253</v>
      </c>
      <c r="H13" s="431">
        <v>241</v>
      </c>
      <c r="I13" s="431">
        <v>256</v>
      </c>
      <c r="J13" s="431">
        <v>234</v>
      </c>
      <c r="K13" s="431">
        <v>268</v>
      </c>
      <c r="L13" s="431">
        <v>277</v>
      </c>
      <c r="M13" s="431">
        <v>270</v>
      </c>
      <c r="N13" s="431">
        <v>222</v>
      </c>
      <c r="O13" s="431">
        <v>206</v>
      </c>
      <c r="P13" s="431">
        <v>202</v>
      </c>
      <c r="Q13" s="431">
        <v>218</v>
      </c>
      <c r="R13" s="431">
        <v>218</v>
      </c>
      <c r="S13" s="431">
        <v>231</v>
      </c>
      <c r="T13" s="431">
        <v>226</v>
      </c>
      <c r="U13" s="431">
        <v>235</v>
      </c>
      <c r="V13" s="775">
        <v>230</v>
      </c>
    </row>
    <row r="14" spans="1:27" ht="17.25" customHeight="1" x14ac:dyDescent="0.15">
      <c r="B14" s="165"/>
      <c r="C14" s="165"/>
      <c r="D14" s="165"/>
      <c r="E14" s="167" t="s">
        <v>83</v>
      </c>
      <c r="F14" s="428">
        <v>40</v>
      </c>
      <c r="G14" s="428">
        <v>37</v>
      </c>
      <c r="H14" s="428">
        <v>40</v>
      </c>
      <c r="I14" s="428">
        <v>48</v>
      </c>
      <c r="J14" s="428">
        <v>54</v>
      </c>
      <c r="K14" s="428">
        <v>53</v>
      </c>
      <c r="L14" s="428">
        <v>51</v>
      </c>
      <c r="M14" s="428">
        <v>52</v>
      </c>
      <c r="N14" s="428">
        <v>75</v>
      </c>
      <c r="O14" s="428">
        <v>73</v>
      </c>
      <c r="P14" s="428">
        <v>91</v>
      </c>
      <c r="Q14" s="428">
        <v>85</v>
      </c>
      <c r="R14" s="428">
        <v>83</v>
      </c>
      <c r="S14" s="428">
        <v>83</v>
      </c>
      <c r="T14" s="428">
        <v>86</v>
      </c>
      <c r="U14" s="428">
        <v>100</v>
      </c>
      <c r="V14" s="772">
        <v>99</v>
      </c>
    </row>
    <row r="15" spans="1:27" ht="17.25" customHeight="1" x14ac:dyDescent="0.15">
      <c r="B15" s="165"/>
      <c r="C15" s="165"/>
      <c r="D15" s="165"/>
      <c r="E15" s="167" t="s">
        <v>84</v>
      </c>
      <c r="F15" s="428">
        <v>1379</v>
      </c>
      <c r="G15" s="428">
        <v>1461</v>
      </c>
      <c r="H15" s="428">
        <v>1498</v>
      </c>
      <c r="I15" s="428">
        <v>1532</v>
      </c>
      <c r="J15" s="428">
        <v>1515</v>
      </c>
      <c r="K15" s="428">
        <v>1582</v>
      </c>
      <c r="L15" s="428">
        <v>1550</v>
      </c>
      <c r="M15" s="428">
        <v>1508</v>
      </c>
      <c r="N15" s="428">
        <v>1476</v>
      </c>
      <c r="O15" s="428">
        <v>1504</v>
      </c>
      <c r="P15" s="428">
        <v>1479</v>
      </c>
      <c r="Q15" s="428">
        <v>1506</v>
      </c>
      <c r="R15" s="428">
        <v>1499</v>
      </c>
      <c r="S15" s="428">
        <v>1474</v>
      </c>
      <c r="T15" s="428">
        <v>1522</v>
      </c>
      <c r="U15" s="428">
        <v>1515</v>
      </c>
      <c r="V15" s="772">
        <v>1577</v>
      </c>
    </row>
    <row r="16" spans="1:27" ht="17.25" customHeight="1" x14ac:dyDescent="0.15">
      <c r="B16" s="165"/>
      <c r="C16" s="165"/>
      <c r="D16" s="165"/>
      <c r="E16" s="168" t="s">
        <v>85</v>
      </c>
      <c r="F16" s="429">
        <v>559</v>
      </c>
      <c r="G16" s="429">
        <v>552</v>
      </c>
      <c r="H16" s="429">
        <v>530</v>
      </c>
      <c r="I16" s="429">
        <v>518</v>
      </c>
      <c r="J16" s="429">
        <v>511</v>
      </c>
      <c r="K16" s="429">
        <v>506</v>
      </c>
      <c r="L16" s="429">
        <v>498</v>
      </c>
      <c r="M16" s="429">
        <v>493</v>
      </c>
      <c r="N16" s="429">
        <v>481</v>
      </c>
      <c r="O16" s="429">
        <v>468</v>
      </c>
      <c r="P16" s="429">
        <v>459</v>
      </c>
      <c r="Q16" s="429">
        <v>448</v>
      </c>
      <c r="R16" s="429">
        <v>437</v>
      </c>
      <c r="S16" s="429">
        <v>428</v>
      </c>
      <c r="T16" s="429">
        <v>416</v>
      </c>
      <c r="U16" s="429">
        <v>407</v>
      </c>
      <c r="V16" s="773">
        <v>399</v>
      </c>
    </row>
    <row r="17" spans="2:22" ht="17.25" customHeight="1" x14ac:dyDescent="0.15">
      <c r="B17" s="165"/>
      <c r="C17" s="165"/>
      <c r="D17" s="169" t="s">
        <v>86</v>
      </c>
      <c r="E17" s="171"/>
      <c r="F17" s="430">
        <v>2191</v>
      </c>
      <c r="G17" s="430">
        <v>2304</v>
      </c>
      <c r="H17" s="430">
        <v>2309</v>
      </c>
      <c r="I17" s="430">
        <v>2355</v>
      </c>
      <c r="J17" s="430">
        <v>2315</v>
      </c>
      <c r="K17" s="430">
        <v>2409</v>
      </c>
      <c r="L17" s="430">
        <v>2377</v>
      </c>
      <c r="M17" s="430">
        <v>2325</v>
      </c>
      <c r="N17" s="430">
        <v>2257</v>
      </c>
      <c r="O17" s="430">
        <v>2253</v>
      </c>
      <c r="P17" s="430">
        <v>2233</v>
      </c>
      <c r="Q17" s="430">
        <v>2258</v>
      </c>
      <c r="R17" s="430">
        <v>2239</v>
      </c>
      <c r="S17" s="430">
        <v>2217</v>
      </c>
      <c r="T17" s="430">
        <v>2251</v>
      </c>
      <c r="U17" s="430">
        <v>2259</v>
      </c>
      <c r="V17" s="774">
        <v>2307</v>
      </c>
    </row>
    <row r="18" spans="2:22" ht="17.25" customHeight="1" x14ac:dyDescent="0.15">
      <c r="B18" s="165"/>
      <c r="C18" s="165"/>
      <c r="D18" s="169" t="s">
        <v>87</v>
      </c>
      <c r="E18" s="171"/>
      <c r="F18" s="430">
        <v>564</v>
      </c>
      <c r="G18" s="430">
        <v>561</v>
      </c>
      <c r="H18" s="430">
        <v>570</v>
      </c>
      <c r="I18" s="430">
        <v>172</v>
      </c>
      <c r="J18" s="430">
        <v>150</v>
      </c>
      <c r="K18" s="430">
        <v>139</v>
      </c>
      <c r="L18" s="430">
        <v>154</v>
      </c>
      <c r="M18" s="430">
        <v>152</v>
      </c>
      <c r="N18" s="430">
        <v>198</v>
      </c>
      <c r="O18" s="430">
        <v>186</v>
      </c>
      <c r="P18" s="430">
        <v>179</v>
      </c>
      <c r="Q18" s="430">
        <v>166</v>
      </c>
      <c r="R18" s="430">
        <v>188</v>
      </c>
      <c r="S18" s="430">
        <v>174</v>
      </c>
      <c r="T18" s="430">
        <v>166</v>
      </c>
      <c r="U18" s="430">
        <v>158</v>
      </c>
      <c r="V18" s="774">
        <v>152</v>
      </c>
    </row>
    <row r="19" spans="2:22" ht="17.25" customHeight="1" x14ac:dyDescent="0.15">
      <c r="B19" s="165"/>
      <c r="C19" s="169" t="s">
        <v>88</v>
      </c>
      <c r="D19" s="170"/>
      <c r="E19" s="171"/>
      <c r="F19" s="430">
        <v>2756</v>
      </c>
      <c r="G19" s="430">
        <v>2866</v>
      </c>
      <c r="H19" s="430">
        <v>2880</v>
      </c>
      <c r="I19" s="430">
        <v>2528</v>
      </c>
      <c r="J19" s="430">
        <v>2466</v>
      </c>
      <c r="K19" s="430">
        <v>2548</v>
      </c>
      <c r="L19" s="430">
        <v>2532</v>
      </c>
      <c r="M19" s="430">
        <v>2477</v>
      </c>
      <c r="N19" s="430">
        <v>2455</v>
      </c>
      <c r="O19" s="430">
        <v>2439</v>
      </c>
      <c r="P19" s="430">
        <v>2412</v>
      </c>
      <c r="Q19" s="430">
        <v>2425</v>
      </c>
      <c r="R19" s="430">
        <v>2427</v>
      </c>
      <c r="S19" s="430">
        <v>2392</v>
      </c>
      <c r="T19" s="430">
        <v>2418</v>
      </c>
      <c r="U19" s="430">
        <v>2417</v>
      </c>
      <c r="V19" s="774">
        <v>2459</v>
      </c>
    </row>
    <row r="20" spans="2:22" ht="17.25" customHeight="1" x14ac:dyDescent="0.15">
      <c r="B20" s="165"/>
      <c r="C20" s="161"/>
      <c r="D20" s="161"/>
      <c r="E20" s="163" t="s">
        <v>82</v>
      </c>
      <c r="F20" s="432">
        <v>1052</v>
      </c>
      <c r="G20" s="432">
        <v>1355</v>
      </c>
      <c r="H20" s="432">
        <v>1471</v>
      </c>
      <c r="I20" s="432">
        <v>1247</v>
      </c>
      <c r="J20" s="432">
        <v>1191</v>
      </c>
      <c r="K20" s="432">
        <v>1266</v>
      </c>
      <c r="L20" s="432">
        <v>1274</v>
      </c>
      <c r="M20" s="432">
        <v>1260</v>
      </c>
      <c r="N20" s="432">
        <v>1188</v>
      </c>
      <c r="O20" s="432">
        <v>1132</v>
      </c>
      <c r="P20" s="432">
        <v>1138</v>
      </c>
      <c r="Q20" s="432">
        <v>1013</v>
      </c>
      <c r="R20" s="432">
        <v>1001</v>
      </c>
      <c r="S20" s="432">
        <v>1060</v>
      </c>
      <c r="T20" s="432">
        <v>1061</v>
      </c>
      <c r="U20" s="432">
        <v>1067</v>
      </c>
      <c r="V20" s="776">
        <v>1106</v>
      </c>
    </row>
    <row r="21" spans="2:22" ht="17.25" customHeight="1" x14ac:dyDescent="0.15">
      <c r="B21" s="165"/>
      <c r="C21" s="165"/>
      <c r="D21" s="165"/>
      <c r="E21" s="167" t="s">
        <v>83</v>
      </c>
      <c r="F21" s="428">
        <v>4</v>
      </c>
      <c r="G21" s="428">
        <v>6</v>
      </c>
      <c r="H21" s="428">
        <v>8</v>
      </c>
      <c r="I21" s="428">
        <v>9</v>
      </c>
      <c r="J21" s="428">
        <v>9</v>
      </c>
      <c r="K21" s="428">
        <v>17</v>
      </c>
      <c r="L21" s="428">
        <v>15</v>
      </c>
      <c r="M21" s="428">
        <v>15</v>
      </c>
      <c r="N21" s="428">
        <v>8</v>
      </c>
      <c r="O21" s="428">
        <v>9</v>
      </c>
      <c r="P21" s="428">
        <v>4</v>
      </c>
      <c r="Q21" s="428">
        <v>6</v>
      </c>
      <c r="R21" s="428">
        <v>8</v>
      </c>
      <c r="S21" s="428">
        <v>8</v>
      </c>
      <c r="T21" s="428">
        <v>8</v>
      </c>
      <c r="U21" s="428">
        <v>7</v>
      </c>
      <c r="V21" s="772">
        <v>6</v>
      </c>
    </row>
    <row r="22" spans="2:22" ht="17.25" customHeight="1" x14ac:dyDescent="0.15">
      <c r="B22" s="165"/>
      <c r="C22" s="165"/>
      <c r="D22" s="165"/>
      <c r="E22" s="167" t="s">
        <v>84</v>
      </c>
      <c r="F22" s="428">
        <v>277</v>
      </c>
      <c r="G22" s="428">
        <v>245</v>
      </c>
      <c r="H22" s="428">
        <v>274</v>
      </c>
      <c r="I22" s="428">
        <v>229</v>
      </c>
      <c r="J22" s="428">
        <v>247</v>
      </c>
      <c r="K22" s="428">
        <v>302</v>
      </c>
      <c r="L22" s="428">
        <v>270</v>
      </c>
      <c r="M22" s="428">
        <v>208</v>
      </c>
      <c r="N22" s="428">
        <v>261</v>
      </c>
      <c r="O22" s="428">
        <v>313</v>
      </c>
      <c r="P22" s="428">
        <v>311</v>
      </c>
      <c r="Q22" s="428">
        <v>312</v>
      </c>
      <c r="R22" s="428">
        <v>285</v>
      </c>
      <c r="S22" s="428">
        <v>253</v>
      </c>
      <c r="T22" s="428">
        <v>262</v>
      </c>
      <c r="U22" s="428">
        <v>228</v>
      </c>
      <c r="V22" s="772">
        <v>252</v>
      </c>
    </row>
    <row r="23" spans="2:22" ht="17.25" customHeight="1" x14ac:dyDescent="0.15">
      <c r="B23" s="165"/>
      <c r="C23" s="165"/>
      <c r="D23" s="165"/>
      <c r="E23" s="168" t="s">
        <v>85</v>
      </c>
      <c r="F23" s="429">
        <v>1</v>
      </c>
      <c r="G23" s="429">
        <v>1</v>
      </c>
      <c r="H23" s="429">
        <v>1</v>
      </c>
      <c r="I23" s="429">
        <v>1</v>
      </c>
      <c r="J23" s="429">
        <v>1</v>
      </c>
      <c r="K23" s="429">
        <v>1</v>
      </c>
      <c r="L23" s="429">
        <v>0</v>
      </c>
      <c r="M23" s="429">
        <v>0</v>
      </c>
      <c r="N23" s="429">
        <v>0</v>
      </c>
      <c r="O23" s="429">
        <v>0</v>
      </c>
      <c r="P23" s="429">
        <v>1</v>
      </c>
      <c r="Q23" s="429">
        <v>1</v>
      </c>
      <c r="R23" s="429">
        <v>1</v>
      </c>
      <c r="S23" s="429">
        <v>1</v>
      </c>
      <c r="T23" s="429">
        <v>0</v>
      </c>
      <c r="U23" s="429">
        <v>0</v>
      </c>
      <c r="V23" s="773">
        <v>0</v>
      </c>
    </row>
    <row r="24" spans="2:22" ht="17.25" customHeight="1" x14ac:dyDescent="0.15">
      <c r="B24" s="165"/>
      <c r="C24" s="165"/>
      <c r="D24" s="169" t="s">
        <v>86</v>
      </c>
      <c r="E24" s="171"/>
      <c r="F24" s="430">
        <v>1335</v>
      </c>
      <c r="G24" s="430">
        <v>1609</v>
      </c>
      <c r="H24" s="430">
        <v>1756</v>
      </c>
      <c r="I24" s="430">
        <v>1487</v>
      </c>
      <c r="J24" s="430">
        <v>1449</v>
      </c>
      <c r="K24" s="430">
        <v>1587</v>
      </c>
      <c r="L24" s="430">
        <v>1560</v>
      </c>
      <c r="M24" s="430">
        <v>1484</v>
      </c>
      <c r="N24" s="430">
        <v>1459</v>
      </c>
      <c r="O24" s="430">
        <v>1456</v>
      </c>
      <c r="P24" s="430">
        <v>1455</v>
      </c>
      <c r="Q24" s="430">
        <v>1333</v>
      </c>
      <c r="R24" s="430">
        <v>1296</v>
      </c>
      <c r="S24" s="430">
        <v>1324</v>
      </c>
      <c r="T24" s="430">
        <v>1334</v>
      </c>
      <c r="U24" s="430">
        <v>1303</v>
      </c>
      <c r="V24" s="774">
        <v>1366</v>
      </c>
    </row>
    <row r="25" spans="2:22" ht="17.25" customHeight="1" x14ac:dyDescent="0.15">
      <c r="B25" s="165"/>
      <c r="C25" s="165"/>
      <c r="D25" s="169" t="s">
        <v>87</v>
      </c>
      <c r="E25" s="171"/>
      <c r="F25" s="433" t="s">
        <v>234</v>
      </c>
      <c r="G25" s="433" t="s">
        <v>234</v>
      </c>
      <c r="H25" s="433" t="s">
        <v>234</v>
      </c>
      <c r="I25" s="433" t="s">
        <v>234</v>
      </c>
      <c r="J25" s="433" t="s">
        <v>234</v>
      </c>
      <c r="K25" s="433" t="s">
        <v>238</v>
      </c>
      <c r="L25" s="433" t="s">
        <v>234</v>
      </c>
      <c r="M25" s="433" t="s">
        <v>234</v>
      </c>
      <c r="N25" s="433" t="s">
        <v>220</v>
      </c>
      <c r="O25" s="433" t="s">
        <v>277</v>
      </c>
      <c r="P25" s="433" t="s">
        <v>289</v>
      </c>
      <c r="Q25" s="433">
        <v>594</v>
      </c>
      <c r="R25" s="433">
        <v>2803</v>
      </c>
      <c r="S25" s="433">
        <v>2795</v>
      </c>
      <c r="T25" s="433">
        <v>3599</v>
      </c>
      <c r="U25" s="433">
        <v>3431</v>
      </c>
      <c r="V25" s="777">
        <v>5066</v>
      </c>
    </row>
    <row r="26" spans="2:22" ht="17.25" customHeight="1" x14ac:dyDescent="0.15">
      <c r="B26" s="165"/>
      <c r="C26" s="169" t="s">
        <v>89</v>
      </c>
      <c r="D26" s="170"/>
      <c r="E26" s="171"/>
      <c r="F26" s="430">
        <v>1335</v>
      </c>
      <c r="G26" s="430">
        <v>1609</v>
      </c>
      <c r="H26" s="430">
        <v>1756</v>
      </c>
      <c r="I26" s="430">
        <v>1487</v>
      </c>
      <c r="J26" s="430">
        <v>1449</v>
      </c>
      <c r="K26" s="430">
        <v>1587</v>
      </c>
      <c r="L26" s="430">
        <v>1560</v>
      </c>
      <c r="M26" s="430">
        <v>1484</v>
      </c>
      <c r="N26" s="430">
        <v>1459</v>
      </c>
      <c r="O26" s="430">
        <v>1456</v>
      </c>
      <c r="P26" s="430">
        <v>1455</v>
      </c>
      <c r="Q26" s="430">
        <v>1927</v>
      </c>
      <c r="R26" s="430">
        <v>4099</v>
      </c>
      <c r="S26" s="430">
        <v>4120</v>
      </c>
      <c r="T26" s="430">
        <v>4933</v>
      </c>
      <c r="U26" s="430">
        <v>4735</v>
      </c>
      <c r="V26" s="774">
        <v>6433</v>
      </c>
    </row>
    <row r="27" spans="2:22" ht="17.25" customHeight="1" x14ac:dyDescent="0.15">
      <c r="B27" s="165" t="s">
        <v>235</v>
      </c>
      <c r="C27" s="173"/>
      <c r="D27" s="173"/>
      <c r="E27" s="174"/>
      <c r="F27" s="434">
        <v>4092</v>
      </c>
      <c r="G27" s="434">
        <v>4475</v>
      </c>
      <c r="H27" s="434">
        <v>4636</v>
      </c>
      <c r="I27" s="434">
        <v>4015</v>
      </c>
      <c r="J27" s="434">
        <v>3915</v>
      </c>
      <c r="K27" s="434">
        <v>4135</v>
      </c>
      <c r="L27" s="434">
        <v>4093</v>
      </c>
      <c r="M27" s="434">
        <v>3961</v>
      </c>
      <c r="N27" s="434">
        <v>3915</v>
      </c>
      <c r="O27" s="434">
        <v>3895</v>
      </c>
      <c r="P27" s="434">
        <v>3868</v>
      </c>
      <c r="Q27" s="434">
        <v>4352</v>
      </c>
      <c r="R27" s="434">
        <v>6527</v>
      </c>
      <c r="S27" s="434">
        <v>6512</v>
      </c>
      <c r="T27" s="434">
        <v>7352</v>
      </c>
      <c r="U27" s="434">
        <v>7152</v>
      </c>
      <c r="V27" s="778">
        <v>8892</v>
      </c>
    </row>
    <row r="28" spans="2:22" ht="17.25" customHeight="1" x14ac:dyDescent="0.15">
      <c r="B28" s="161"/>
      <c r="C28" s="161"/>
      <c r="D28" s="162"/>
      <c r="E28" s="163" t="s">
        <v>82</v>
      </c>
      <c r="F28" s="432">
        <v>1424</v>
      </c>
      <c r="G28" s="432">
        <v>1719</v>
      </c>
      <c r="H28" s="432">
        <v>1907</v>
      </c>
      <c r="I28" s="432">
        <v>1983</v>
      </c>
      <c r="J28" s="432">
        <v>1891</v>
      </c>
      <c r="K28" s="432">
        <v>2015</v>
      </c>
      <c r="L28" s="432">
        <v>2008</v>
      </c>
      <c r="M28" s="432">
        <v>1912</v>
      </c>
      <c r="N28" s="432">
        <v>1762</v>
      </c>
      <c r="O28" s="432">
        <v>1630</v>
      </c>
      <c r="P28" s="432">
        <v>1609</v>
      </c>
      <c r="Q28" s="432">
        <v>1461</v>
      </c>
      <c r="R28" s="432">
        <v>1429</v>
      </c>
      <c r="S28" s="432">
        <v>1450</v>
      </c>
      <c r="T28" s="432">
        <v>1448</v>
      </c>
      <c r="U28" s="432">
        <v>1458</v>
      </c>
      <c r="V28" s="776">
        <v>1478</v>
      </c>
    </row>
    <row r="29" spans="2:22" ht="17.25" customHeight="1" x14ac:dyDescent="0.15">
      <c r="B29" s="165"/>
      <c r="C29" s="165"/>
      <c r="D29" s="166"/>
      <c r="E29" s="167" t="s">
        <v>83</v>
      </c>
      <c r="F29" s="428">
        <v>252</v>
      </c>
      <c r="G29" s="428">
        <v>239</v>
      </c>
      <c r="H29" s="428">
        <v>249</v>
      </c>
      <c r="I29" s="428">
        <v>255</v>
      </c>
      <c r="J29" s="428">
        <v>315</v>
      </c>
      <c r="K29" s="428">
        <v>322</v>
      </c>
      <c r="L29" s="428">
        <v>334</v>
      </c>
      <c r="M29" s="428">
        <v>329</v>
      </c>
      <c r="N29" s="428">
        <v>350</v>
      </c>
      <c r="O29" s="428">
        <v>345</v>
      </c>
      <c r="P29" s="428">
        <v>357</v>
      </c>
      <c r="Q29" s="428">
        <v>338</v>
      </c>
      <c r="R29" s="428">
        <v>344</v>
      </c>
      <c r="S29" s="428">
        <v>303</v>
      </c>
      <c r="T29" s="428">
        <v>313</v>
      </c>
      <c r="U29" s="428">
        <v>345</v>
      </c>
      <c r="V29" s="772">
        <v>356</v>
      </c>
    </row>
    <row r="30" spans="2:22" ht="17.25" customHeight="1" x14ac:dyDescent="0.15">
      <c r="B30" s="165"/>
      <c r="C30" s="165"/>
      <c r="D30" s="166"/>
      <c r="E30" s="167" t="s">
        <v>84</v>
      </c>
      <c r="F30" s="428">
        <v>5058</v>
      </c>
      <c r="G30" s="428">
        <v>5277</v>
      </c>
      <c r="H30" s="428">
        <v>5401</v>
      </c>
      <c r="I30" s="428">
        <v>5663</v>
      </c>
      <c r="J30" s="428">
        <v>5616</v>
      </c>
      <c r="K30" s="428">
        <v>5925</v>
      </c>
      <c r="L30" s="428">
        <v>5871</v>
      </c>
      <c r="M30" s="428">
        <v>5886</v>
      </c>
      <c r="N30" s="428">
        <v>5854</v>
      </c>
      <c r="O30" s="428">
        <v>6069</v>
      </c>
      <c r="P30" s="428">
        <v>6046</v>
      </c>
      <c r="Q30" s="428">
        <v>6142</v>
      </c>
      <c r="R30" s="428">
        <v>6006</v>
      </c>
      <c r="S30" s="428">
        <v>5760</v>
      </c>
      <c r="T30" s="428">
        <v>5784</v>
      </c>
      <c r="U30" s="428">
        <v>5928</v>
      </c>
      <c r="V30" s="772">
        <v>6199</v>
      </c>
    </row>
    <row r="31" spans="2:22" ht="17.25" customHeight="1" x14ac:dyDescent="0.15">
      <c r="B31" s="165"/>
      <c r="C31" s="165"/>
      <c r="D31" s="166"/>
      <c r="E31" s="168" t="s">
        <v>85</v>
      </c>
      <c r="F31" s="429">
        <v>4016</v>
      </c>
      <c r="G31" s="429">
        <v>4197</v>
      </c>
      <c r="H31" s="429">
        <v>4214</v>
      </c>
      <c r="I31" s="429">
        <v>4303</v>
      </c>
      <c r="J31" s="429">
        <v>4339</v>
      </c>
      <c r="K31" s="429">
        <v>4421</v>
      </c>
      <c r="L31" s="429">
        <v>4441</v>
      </c>
      <c r="M31" s="429">
        <v>4481</v>
      </c>
      <c r="N31" s="429">
        <v>4508</v>
      </c>
      <c r="O31" s="429">
        <v>4550</v>
      </c>
      <c r="P31" s="429">
        <v>4553</v>
      </c>
      <c r="Q31" s="429">
        <v>4576</v>
      </c>
      <c r="R31" s="429">
        <v>4584</v>
      </c>
      <c r="S31" s="429">
        <v>4616</v>
      </c>
      <c r="T31" s="429">
        <v>4619</v>
      </c>
      <c r="U31" s="429">
        <v>4662</v>
      </c>
      <c r="V31" s="773">
        <v>4703</v>
      </c>
    </row>
    <row r="32" spans="2:22" ht="17.25" customHeight="1" x14ac:dyDescent="0.15">
      <c r="B32" s="165"/>
      <c r="C32" s="169" t="s">
        <v>86</v>
      </c>
      <c r="D32" s="170"/>
      <c r="E32" s="171"/>
      <c r="F32" s="430">
        <v>10752</v>
      </c>
      <c r="G32" s="430">
        <v>11433</v>
      </c>
      <c r="H32" s="430">
        <v>11773</v>
      </c>
      <c r="I32" s="430">
        <v>12205</v>
      </c>
      <c r="J32" s="430">
        <v>12164</v>
      </c>
      <c r="K32" s="430">
        <v>12684</v>
      </c>
      <c r="L32" s="430">
        <v>12654</v>
      </c>
      <c r="M32" s="430">
        <v>12609</v>
      </c>
      <c r="N32" s="430">
        <v>12475</v>
      </c>
      <c r="O32" s="430">
        <v>12595</v>
      </c>
      <c r="P32" s="430">
        <v>12566</v>
      </c>
      <c r="Q32" s="430">
        <v>12519</v>
      </c>
      <c r="R32" s="430">
        <v>12364</v>
      </c>
      <c r="S32" s="430">
        <v>12131</v>
      </c>
      <c r="T32" s="430">
        <v>12166</v>
      </c>
      <c r="U32" s="430">
        <v>12395</v>
      </c>
      <c r="V32" s="774">
        <v>12738</v>
      </c>
    </row>
    <row r="33" spans="2:22" ht="17.25" customHeight="1" x14ac:dyDescent="0.15">
      <c r="B33" s="165"/>
      <c r="C33" s="169" t="s">
        <v>87</v>
      </c>
      <c r="D33" s="170"/>
      <c r="E33" s="171"/>
      <c r="F33" s="430">
        <v>2164</v>
      </c>
      <c r="G33" s="430">
        <v>2200</v>
      </c>
      <c r="H33" s="430">
        <v>2179</v>
      </c>
      <c r="I33" s="430">
        <v>1892</v>
      </c>
      <c r="J33" s="430">
        <v>1837</v>
      </c>
      <c r="K33" s="430">
        <v>1957</v>
      </c>
      <c r="L33" s="430">
        <v>1907</v>
      </c>
      <c r="M33" s="430">
        <v>2042</v>
      </c>
      <c r="N33" s="430">
        <v>2184</v>
      </c>
      <c r="O33" s="430">
        <v>2234</v>
      </c>
      <c r="P33" s="430">
        <v>2347</v>
      </c>
      <c r="Q33" s="430">
        <v>2988</v>
      </c>
      <c r="R33" s="430">
        <v>5159</v>
      </c>
      <c r="S33" s="430">
        <v>5069</v>
      </c>
      <c r="T33" s="430">
        <v>5773</v>
      </c>
      <c r="U33" s="430">
        <v>5583</v>
      </c>
      <c r="V33" s="774">
        <v>7260</v>
      </c>
    </row>
    <row r="34" spans="2:22" ht="17.25" customHeight="1" x14ac:dyDescent="0.15">
      <c r="B34" s="165"/>
      <c r="C34" s="177" t="s">
        <v>212</v>
      </c>
      <c r="D34" s="170"/>
      <c r="E34" s="171"/>
      <c r="F34" s="430">
        <v>147</v>
      </c>
      <c r="G34" s="433" t="s">
        <v>234</v>
      </c>
      <c r="H34" s="433" t="s">
        <v>234</v>
      </c>
      <c r="I34" s="433" t="s">
        <v>234</v>
      </c>
      <c r="J34" s="433" t="s">
        <v>234</v>
      </c>
      <c r="K34" s="560" t="s">
        <v>234</v>
      </c>
      <c r="L34" s="560" t="s">
        <v>234</v>
      </c>
      <c r="M34" s="560" t="s">
        <v>234</v>
      </c>
      <c r="N34" s="560" t="s">
        <v>220</v>
      </c>
      <c r="O34" s="560" t="s">
        <v>277</v>
      </c>
      <c r="P34" s="560" t="s">
        <v>289</v>
      </c>
      <c r="Q34" s="560" t="s">
        <v>298</v>
      </c>
      <c r="R34" s="560" t="s">
        <v>308</v>
      </c>
      <c r="S34" s="560" t="s">
        <v>234</v>
      </c>
      <c r="T34" s="560" t="s">
        <v>327</v>
      </c>
      <c r="U34" s="560" t="s">
        <v>336</v>
      </c>
      <c r="V34" s="779" t="s">
        <v>234</v>
      </c>
    </row>
    <row r="35" spans="2:22" ht="17.25" customHeight="1" x14ac:dyDescent="0.15">
      <c r="B35" s="169" t="s">
        <v>90</v>
      </c>
      <c r="C35" s="170"/>
      <c r="D35" s="170"/>
      <c r="E35" s="171"/>
      <c r="F35" s="430">
        <v>13065</v>
      </c>
      <c r="G35" s="430">
        <v>13634</v>
      </c>
      <c r="H35" s="430">
        <v>13953</v>
      </c>
      <c r="I35" s="430">
        <v>14098</v>
      </c>
      <c r="J35" s="430">
        <v>14001</v>
      </c>
      <c r="K35" s="430">
        <v>14641</v>
      </c>
      <c r="L35" s="430">
        <v>14562</v>
      </c>
      <c r="M35" s="430">
        <v>14652</v>
      </c>
      <c r="N35" s="430">
        <v>14659</v>
      </c>
      <c r="O35" s="430">
        <v>14829</v>
      </c>
      <c r="P35" s="430">
        <v>14913</v>
      </c>
      <c r="Q35" s="430">
        <v>15507</v>
      </c>
      <c r="R35" s="430">
        <v>17523</v>
      </c>
      <c r="S35" s="430">
        <v>17200</v>
      </c>
      <c r="T35" s="430">
        <v>17939</v>
      </c>
      <c r="U35" s="430">
        <v>17978</v>
      </c>
      <c r="V35" s="774">
        <v>19999</v>
      </c>
    </row>
    <row r="36" spans="2:22" ht="4.5" customHeight="1" x14ac:dyDescent="0.15">
      <c r="B36" s="175"/>
      <c r="C36" s="175"/>
      <c r="D36" s="175"/>
      <c r="E36" s="176"/>
      <c r="F36" s="435"/>
      <c r="G36" s="435"/>
      <c r="H36" s="435"/>
      <c r="I36" s="435"/>
      <c r="J36" s="436"/>
      <c r="K36" s="436"/>
      <c r="L36" s="436"/>
      <c r="M36" s="436"/>
      <c r="N36" s="436"/>
      <c r="O36" s="436"/>
      <c r="P36" s="436"/>
      <c r="Q36" s="436"/>
      <c r="R36" s="436"/>
      <c r="S36" s="436"/>
      <c r="T36" s="436"/>
      <c r="U36" s="436"/>
      <c r="V36" s="436"/>
    </row>
    <row r="37" spans="2:22" ht="15.75" customHeight="1" x14ac:dyDescent="0.15">
      <c r="B37" s="177" t="s">
        <v>91</v>
      </c>
      <c r="C37" s="178"/>
      <c r="D37" s="178"/>
      <c r="E37" s="179"/>
      <c r="F37" s="180">
        <v>0.70099999999999996</v>
      </c>
      <c r="G37" s="180">
        <v>0.7</v>
      </c>
      <c r="H37" s="180">
        <v>0.69299999999999995</v>
      </c>
      <c r="I37" s="180">
        <v>0.71130000000000004</v>
      </c>
      <c r="J37" s="180">
        <v>0.71399999999999997</v>
      </c>
      <c r="K37" s="180">
        <v>0.71</v>
      </c>
      <c r="L37" s="180">
        <v>0.71</v>
      </c>
      <c r="M37" s="180">
        <v>0.71040000000000003</v>
      </c>
      <c r="N37" s="180">
        <v>0.70899999999999996</v>
      </c>
      <c r="O37" s="180">
        <v>0.71740000000000004</v>
      </c>
      <c r="P37" s="180">
        <v>0.71199999999999997</v>
      </c>
      <c r="Q37" s="180">
        <v>0.69199999999999995</v>
      </c>
      <c r="R37" s="180">
        <v>0.60499999999999998</v>
      </c>
      <c r="S37" s="180">
        <v>0.60370000000000001</v>
      </c>
      <c r="T37" s="180">
        <v>0.57999999999999996</v>
      </c>
      <c r="U37" s="180">
        <v>0.58899999999999997</v>
      </c>
      <c r="V37" s="780">
        <v>0.54500000000000004</v>
      </c>
    </row>
    <row r="38" spans="2:22" ht="15.75" customHeight="1" x14ac:dyDescent="0.15">
      <c r="B38" s="437"/>
      <c r="F38" s="181"/>
      <c r="G38" s="181"/>
      <c r="H38" s="181"/>
      <c r="I38" s="181"/>
      <c r="J38" s="503"/>
      <c r="K38" s="503"/>
      <c r="L38" s="503"/>
      <c r="M38" s="503"/>
      <c r="N38" s="502"/>
      <c r="O38" s="502"/>
      <c r="P38" s="502"/>
    </row>
    <row r="39" spans="2:22" ht="15.75" customHeight="1" x14ac:dyDescent="0.15">
      <c r="K39" s="28"/>
      <c r="L39" s="28"/>
      <c r="M39" s="28"/>
      <c r="N39" s="502"/>
      <c r="O39" s="502"/>
      <c r="P39" s="502"/>
    </row>
    <row r="40" spans="2:22" ht="15.75" customHeight="1" x14ac:dyDescent="0.15">
      <c r="K40" s="28"/>
      <c r="L40" s="28"/>
      <c r="M40" s="28"/>
      <c r="N40" s="502"/>
      <c r="O40" s="502"/>
      <c r="P40" s="502"/>
    </row>
    <row r="41" spans="2:22" ht="15.75" customHeight="1" x14ac:dyDescent="0.15">
      <c r="K41" s="28"/>
      <c r="L41" s="28"/>
      <c r="M41" s="28"/>
      <c r="N41" s="502"/>
      <c r="O41" s="502"/>
      <c r="P41" s="502"/>
    </row>
    <row r="42" spans="2:22" ht="15.75" customHeight="1" x14ac:dyDescent="0.15">
      <c r="K42" s="28"/>
      <c r="L42" s="28"/>
      <c r="M42" s="28"/>
      <c r="N42" s="502"/>
      <c r="O42" s="502"/>
      <c r="P42" s="502"/>
    </row>
    <row r="43" spans="2:22" ht="15.75" customHeight="1" x14ac:dyDescent="0.15">
      <c r="K43" s="28"/>
      <c r="L43" s="28"/>
      <c r="M43" s="28"/>
      <c r="N43" s="502"/>
      <c r="O43" s="502"/>
      <c r="P43" s="502"/>
    </row>
    <row r="44" spans="2:22" ht="15.75" customHeight="1" x14ac:dyDescent="0.15">
      <c r="K44" s="28"/>
      <c r="L44" s="28"/>
      <c r="M44" s="28"/>
    </row>
    <row r="45" spans="2:22" ht="15.75" customHeight="1" x14ac:dyDescent="0.15">
      <c r="K45" s="28"/>
      <c r="L45" s="28"/>
      <c r="M45" s="28"/>
    </row>
    <row r="46" spans="2:22" ht="15.75" customHeight="1" x14ac:dyDescent="0.15">
      <c r="K46" s="28"/>
      <c r="L46" s="28"/>
      <c r="M46" s="28"/>
    </row>
    <row r="47" spans="2:22" ht="15.75" customHeight="1" x14ac:dyDescent="0.15">
      <c r="K47" s="28"/>
      <c r="L47" s="28"/>
      <c r="M47" s="28"/>
    </row>
    <row r="48" spans="2:22" ht="15.75" customHeight="1" x14ac:dyDescent="0.15">
      <c r="K48" s="28"/>
      <c r="L48" s="28"/>
      <c r="M48" s="28"/>
    </row>
    <row r="49" spans="11:13" ht="15.75" customHeight="1" x14ac:dyDescent="0.15">
      <c r="K49" s="28"/>
      <c r="L49" s="28"/>
      <c r="M49" s="28"/>
    </row>
    <row r="50" spans="11:13" ht="15.75" customHeight="1" x14ac:dyDescent="0.15">
      <c r="K50" s="28"/>
      <c r="L50" s="28"/>
      <c r="M50" s="28"/>
    </row>
    <row r="51" spans="11:13" ht="15.75" customHeight="1" x14ac:dyDescent="0.15">
      <c r="K51" s="28"/>
      <c r="L51" s="28"/>
      <c r="M51" s="28"/>
    </row>
    <row r="52" spans="11:13" ht="15.75" customHeight="1" x14ac:dyDescent="0.15">
      <c r="K52" s="28"/>
      <c r="L52" s="28"/>
      <c r="M52" s="28"/>
    </row>
    <row r="53" spans="11:13" ht="15.75" customHeight="1" x14ac:dyDescent="0.15">
      <c r="K53" s="28"/>
      <c r="L53" s="28"/>
      <c r="M53" s="28"/>
    </row>
    <row r="54" spans="11:13" ht="15.75" customHeight="1" x14ac:dyDescent="0.15">
      <c r="K54" s="28"/>
      <c r="L54" s="28"/>
      <c r="M54" s="28"/>
    </row>
  </sheetData>
  <mergeCells count="1">
    <mergeCell ref="B2:V2"/>
  </mergeCells>
  <phoneticPr fontId="2"/>
  <pageMargins left="0.69" right="0.75" top="0.68" bottom="0.61" header="0.51200000000000001" footer="0.51200000000000001"/>
  <pageSetup paperSize="9" scale="57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39"/>
  <sheetViews>
    <sheetView showGridLines="0" zoomScaleNormal="100" workbookViewId="0">
      <selection activeCell="V5" sqref="V5"/>
    </sheetView>
  </sheetViews>
  <sheetFormatPr defaultColWidth="7.25" defaultRowHeight="15" x14ac:dyDescent="0.15"/>
  <cols>
    <col min="1" max="1" width="1.25" style="19" customWidth="1"/>
    <col min="2" max="2" width="2.75" style="19" customWidth="1"/>
    <col min="3" max="3" width="11" style="19" bestFit="1" customWidth="1"/>
    <col min="4" max="4" width="9.125" style="19" customWidth="1"/>
    <col min="5" max="7" width="9.125" style="20" customWidth="1"/>
    <col min="8" max="8" width="1.25" style="19" customWidth="1"/>
    <col min="9" max="9" width="9" style="19" customWidth="1"/>
    <col min="10" max="10" width="9" style="20" customWidth="1"/>
    <col min="11" max="11" width="9.75" style="20" customWidth="1"/>
    <col min="12" max="12" width="3.125" style="19" customWidth="1"/>
    <col min="13" max="16" width="7.375" style="52" customWidth="1"/>
    <col min="17" max="17" width="1.25" style="38" customWidth="1"/>
    <col min="18" max="18" width="8.625" style="38" customWidth="1"/>
    <col min="19" max="19" width="8.75" style="38" customWidth="1"/>
    <col min="20" max="20" width="9" style="38" customWidth="1"/>
    <col min="21" max="21" width="2.25" style="19" customWidth="1"/>
    <col min="22" max="16384" width="7.25" style="19"/>
  </cols>
  <sheetData>
    <row r="1" spans="2:21" s="564" customFormat="1" ht="6.75" customHeight="1" x14ac:dyDescent="0.15">
      <c r="M1" s="565"/>
      <c r="N1" s="565"/>
      <c r="O1" s="565"/>
      <c r="P1" s="565"/>
      <c r="Q1" s="565"/>
      <c r="R1" s="565"/>
      <c r="S1" s="565"/>
      <c r="T1" s="565"/>
    </row>
    <row r="2" spans="2:21" s="564" customFormat="1" ht="37.5" customHeight="1" x14ac:dyDescent="0.15">
      <c r="B2" s="787" t="s">
        <v>226</v>
      </c>
      <c r="C2" s="787"/>
      <c r="D2" s="787"/>
      <c r="E2" s="787"/>
      <c r="F2" s="787"/>
      <c r="G2" s="787"/>
      <c r="H2" s="787"/>
      <c r="I2" s="787"/>
      <c r="J2" s="787"/>
      <c r="K2" s="787"/>
      <c r="L2" s="787"/>
      <c r="M2" s="787"/>
      <c r="N2" s="787"/>
      <c r="O2" s="787"/>
      <c r="P2" s="787"/>
      <c r="Q2" s="787"/>
      <c r="R2" s="787"/>
      <c r="S2" s="787"/>
      <c r="T2" s="787"/>
      <c r="U2" s="77"/>
    </row>
    <row r="3" spans="2:21" s="564" customFormat="1" ht="11.25" customHeight="1" x14ac:dyDescent="0.15">
      <c r="M3" s="565"/>
      <c r="N3" s="565"/>
      <c r="O3" s="565"/>
      <c r="P3" s="565"/>
      <c r="Q3" s="565"/>
      <c r="R3" s="565"/>
      <c r="S3" s="565"/>
      <c r="T3" s="565"/>
    </row>
    <row r="4" spans="2:21" s="479" customFormat="1" x14ac:dyDescent="0.25">
      <c r="D4" s="480" t="s">
        <v>123</v>
      </c>
      <c r="E4" s="481"/>
      <c r="F4" s="482"/>
      <c r="G4" s="483" t="s">
        <v>227</v>
      </c>
      <c r="I4" s="484" t="s">
        <v>124</v>
      </c>
      <c r="J4" s="484" t="s">
        <v>228</v>
      </c>
      <c r="K4" s="485" t="s">
        <v>229</v>
      </c>
      <c r="M4" s="486" t="s">
        <v>125</v>
      </c>
      <c r="N4" s="487"/>
      <c r="O4" s="488"/>
      <c r="P4" s="483" t="s">
        <v>338</v>
      </c>
      <c r="Q4" s="489"/>
      <c r="R4" s="490" t="s">
        <v>230</v>
      </c>
      <c r="S4" s="484" t="s">
        <v>228</v>
      </c>
      <c r="T4" s="485" t="s">
        <v>229</v>
      </c>
    </row>
    <row r="5" spans="2:21" s="237" customFormat="1" ht="16.5" customHeight="1" x14ac:dyDescent="0.15">
      <c r="B5" s="754"/>
      <c r="C5" s="755"/>
      <c r="D5" s="756" t="s">
        <v>339</v>
      </c>
      <c r="E5" s="756" t="s">
        <v>340</v>
      </c>
      <c r="F5" s="756" t="s">
        <v>341</v>
      </c>
      <c r="G5" s="757" t="s">
        <v>342</v>
      </c>
      <c r="H5" s="758"/>
      <c r="I5" s="759" t="s">
        <v>343</v>
      </c>
      <c r="J5" s="760" t="s">
        <v>344</v>
      </c>
      <c r="K5" s="761" t="s">
        <v>345</v>
      </c>
      <c r="L5" s="758"/>
      <c r="M5" s="762" t="s">
        <v>346</v>
      </c>
      <c r="N5" s="756" t="s">
        <v>347</v>
      </c>
      <c r="O5" s="756" t="s">
        <v>341</v>
      </c>
      <c r="P5" s="757" t="s">
        <v>348</v>
      </c>
      <c r="Q5" s="763"/>
      <c r="R5" s="759" t="s">
        <v>343</v>
      </c>
      <c r="S5" s="760" t="s">
        <v>344</v>
      </c>
      <c r="T5" s="761" t="s">
        <v>345</v>
      </c>
    </row>
    <row r="6" spans="2:21" ht="17.25" customHeight="1" x14ac:dyDescent="0.15">
      <c r="B6" s="106" t="s">
        <v>126</v>
      </c>
      <c r="C6" s="238"/>
      <c r="D6" s="681">
        <v>228</v>
      </c>
      <c r="E6" s="567">
        <v>389</v>
      </c>
      <c r="F6" s="510">
        <v>408</v>
      </c>
      <c r="G6" s="497">
        <v>428</v>
      </c>
      <c r="H6" s="38"/>
      <c r="I6" s="515">
        <v>20</v>
      </c>
      <c r="J6" s="512">
        <v>39</v>
      </c>
      <c r="K6" s="750">
        <v>200</v>
      </c>
      <c r="L6" s="156"/>
      <c r="M6" s="736">
        <v>0.78122323111187253</v>
      </c>
      <c r="N6" s="737">
        <v>1.2963641816909388</v>
      </c>
      <c r="O6" s="738">
        <v>1.1663474457562677</v>
      </c>
      <c r="P6" s="739">
        <v>1.1495179007869363</v>
      </c>
      <c r="Q6" s="740"/>
      <c r="R6" s="521">
        <v>-1.6829544969331423E-2</v>
      </c>
      <c r="S6" s="438">
        <v>-0.14684628090400254</v>
      </c>
      <c r="T6" s="682">
        <v>0.36829466967506375</v>
      </c>
    </row>
    <row r="7" spans="2:21" ht="17.25" customHeight="1" x14ac:dyDescent="0.15">
      <c r="B7" s="239" t="s">
        <v>127</v>
      </c>
      <c r="C7" s="240"/>
      <c r="D7" s="568">
        <v>22091</v>
      </c>
      <c r="E7" s="568">
        <v>22842</v>
      </c>
      <c r="F7" s="568">
        <v>27472</v>
      </c>
      <c r="G7" s="569">
        <v>29373</v>
      </c>
      <c r="H7" s="38"/>
      <c r="I7" s="511">
        <v>1901</v>
      </c>
      <c r="J7" s="513">
        <v>6531</v>
      </c>
      <c r="K7" s="514">
        <v>7282</v>
      </c>
      <c r="L7" s="38"/>
      <c r="M7" s="741">
        <v>75.692992975843751</v>
      </c>
      <c r="N7" s="737">
        <v>76.12223814443297</v>
      </c>
      <c r="O7" s="737">
        <v>78.53406134758869</v>
      </c>
      <c r="P7" s="742">
        <v>78.889694625735231</v>
      </c>
      <c r="Q7" s="740"/>
      <c r="R7" s="518">
        <v>0.35563327814654144</v>
      </c>
      <c r="S7" s="438">
        <v>2.7674564813022613</v>
      </c>
      <c r="T7" s="519">
        <v>3.1967016498914802</v>
      </c>
    </row>
    <row r="8" spans="2:21" ht="17.25" customHeight="1" x14ac:dyDescent="0.15">
      <c r="B8" s="103"/>
      <c r="C8" s="241" t="s">
        <v>213</v>
      </c>
      <c r="D8" s="568">
        <v>8065</v>
      </c>
      <c r="E8" s="568">
        <v>10082</v>
      </c>
      <c r="F8" s="568">
        <v>11154</v>
      </c>
      <c r="G8" s="569">
        <v>10688</v>
      </c>
      <c r="H8" s="38"/>
      <c r="I8" s="511">
        <v>-466</v>
      </c>
      <c r="J8" s="513">
        <v>606</v>
      </c>
      <c r="K8" s="514">
        <v>2623</v>
      </c>
      <c r="L8" s="38"/>
      <c r="M8" s="741">
        <v>27.634058591742335</v>
      </c>
      <c r="N8" s="737">
        <v>33.598826940380576</v>
      </c>
      <c r="O8" s="737">
        <v>31.885880906777963</v>
      </c>
      <c r="P8" s="742">
        <v>28.705718045819566</v>
      </c>
      <c r="Q8" s="740"/>
      <c r="R8" s="518">
        <v>-3.1801628609583972</v>
      </c>
      <c r="S8" s="438">
        <v>-4.8931088945610099</v>
      </c>
      <c r="T8" s="519">
        <v>1.0716594540772313</v>
      </c>
    </row>
    <row r="9" spans="2:21" ht="17.25" customHeight="1" x14ac:dyDescent="0.15">
      <c r="B9" s="103"/>
      <c r="C9" s="241" t="s">
        <v>214</v>
      </c>
      <c r="D9" s="568">
        <v>10533</v>
      </c>
      <c r="E9" s="568">
        <v>10571</v>
      </c>
      <c r="F9" s="568">
        <v>13462</v>
      </c>
      <c r="G9" s="569">
        <v>15415</v>
      </c>
      <c r="H9" s="38"/>
      <c r="I9" s="511">
        <v>1953</v>
      </c>
      <c r="J9" s="513">
        <v>4844</v>
      </c>
      <c r="K9" s="514">
        <v>4882</v>
      </c>
      <c r="L9" s="38"/>
      <c r="M9" s="741">
        <v>36.090457426760317</v>
      </c>
      <c r="N9" s="737">
        <v>35.228446695770984</v>
      </c>
      <c r="O9" s="737">
        <v>38.483748320516852</v>
      </c>
      <c r="P9" s="742">
        <v>41.401444954744449</v>
      </c>
      <c r="Q9" s="740"/>
      <c r="R9" s="518">
        <v>2.9176966342275961</v>
      </c>
      <c r="S9" s="438">
        <v>6.1729982589734647</v>
      </c>
      <c r="T9" s="519">
        <v>5.3109875279841319</v>
      </c>
    </row>
    <row r="10" spans="2:21" ht="17.25" customHeight="1" x14ac:dyDescent="0.15">
      <c r="B10" s="239" t="s">
        <v>128</v>
      </c>
      <c r="C10" s="240"/>
      <c r="D10" s="568">
        <v>1818</v>
      </c>
      <c r="E10" s="568">
        <v>2118</v>
      </c>
      <c r="F10" s="568">
        <v>2285</v>
      </c>
      <c r="G10" s="569">
        <v>2325</v>
      </c>
      <c r="H10" s="38"/>
      <c r="I10" s="511">
        <v>40</v>
      </c>
      <c r="J10" s="513">
        <v>207</v>
      </c>
      <c r="K10" s="514">
        <v>507</v>
      </c>
      <c r="L10" s="38"/>
      <c r="M10" s="741">
        <v>6.2292273428130889</v>
      </c>
      <c r="N10" s="737">
        <v>7.0583530509547767</v>
      </c>
      <c r="O10" s="737">
        <v>6.5321174351790967</v>
      </c>
      <c r="P10" s="742">
        <v>6.2444605591813716</v>
      </c>
      <c r="Q10" s="740"/>
      <c r="R10" s="518">
        <v>-0.28765687599772516</v>
      </c>
      <c r="S10" s="438">
        <v>-0.81389249177340517</v>
      </c>
      <c r="T10" s="519">
        <v>1.5233216368282676E-2</v>
      </c>
    </row>
    <row r="11" spans="2:21" ht="17.25" customHeight="1" x14ac:dyDescent="0.15">
      <c r="B11" s="242"/>
      <c r="C11" s="241" t="s">
        <v>215</v>
      </c>
      <c r="D11" s="568">
        <v>1805</v>
      </c>
      <c r="E11" s="568">
        <v>2087</v>
      </c>
      <c r="F11" s="568">
        <v>2244</v>
      </c>
      <c r="G11" s="569">
        <v>2280</v>
      </c>
      <c r="H11" s="38"/>
      <c r="I11" s="511">
        <v>36</v>
      </c>
      <c r="J11" s="513">
        <v>193</v>
      </c>
      <c r="K11" s="514">
        <v>475</v>
      </c>
      <c r="L11" s="38"/>
      <c r="M11" s="741">
        <v>6.1846839129689908</v>
      </c>
      <c r="N11" s="737">
        <v>6.9550438231079408</v>
      </c>
      <c r="O11" s="737">
        <v>6.414910951659472</v>
      </c>
      <c r="P11" s="742">
        <v>6.1236000322294739</v>
      </c>
      <c r="Q11" s="740"/>
      <c r="R11" s="518">
        <v>-0.29131091942999809</v>
      </c>
      <c r="S11" s="438">
        <v>-0.83144379087846687</v>
      </c>
      <c r="T11" s="519">
        <v>-6.1083880739516871E-2</v>
      </c>
    </row>
    <row r="12" spans="2:21" ht="17.25" customHeight="1" x14ac:dyDescent="0.15">
      <c r="B12" s="107" t="s">
        <v>129</v>
      </c>
      <c r="C12" s="240"/>
      <c r="D12" s="568">
        <v>1198</v>
      </c>
      <c r="E12" s="568">
        <v>1115</v>
      </c>
      <c r="F12" s="568">
        <v>1134</v>
      </c>
      <c r="G12" s="569">
        <v>1180</v>
      </c>
      <c r="H12" s="38"/>
      <c r="I12" s="511">
        <v>46</v>
      </c>
      <c r="J12" s="513">
        <v>65</v>
      </c>
      <c r="K12" s="514">
        <v>-18</v>
      </c>
      <c r="L12" s="38"/>
      <c r="M12" s="741">
        <v>4.1048483810176455</v>
      </c>
      <c r="N12" s="737">
        <v>3.7157996467490921</v>
      </c>
      <c r="O12" s="737">
        <v>3.2417598124696267</v>
      </c>
      <c r="P12" s="742">
        <v>3.1692315956275348</v>
      </c>
      <c r="Q12" s="740"/>
      <c r="R12" s="518">
        <v>-7.2528216842091986E-2</v>
      </c>
      <c r="S12" s="438">
        <v>-0.54656805112155737</v>
      </c>
      <c r="T12" s="519">
        <v>-0.93561678539011073</v>
      </c>
    </row>
    <row r="13" spans="2:21" ht="17.25" customHeight="1" x14ac:dyDescent="0.15">
      <c r="B13" s="243" t="s">
        <v>130</v>
      </c>
      <c r="C13" s="240"/>
      <c r="D13" s="568">
        <v>941</v>
      </c>
      <c r="E13" s="568">
        <v>821</v>
      </c>
      <c r="F13" s="568">
        <v>920</v>
      </c>
      <c r="G13" s="569">
        <v>994</v>
      </c>
      <c r="H13" s="38"/>
      <c r="I13" s="511">
        <v>74</v>
      </c>
      <c r="J13" s="513">
        <v>173</v>
      </c>
      <c r="K13" s="514">
        <v>53</v>
      </c>
      <c r="L13" s="38"/>
      <c r="M13" s="741">
        <v>3.224259037176632</v>
      </c>
      <c r="N13" s="737">
        <v>2.7360282600726498</v>
      </c>
      <c r="O13" s="737">
        <v>2.6299991423915841</v>
      </c>
      <c r="P13" s="742">
        <v>2.6696747508930248</v>
      </c>
      <c r="Q13" s="740"/>
      <c r="R13" s="518">
        <v>3.9675608501440696E-2</v>
      </c>
      <c r="S13" s="438">
        <v>-6.6353509179625014E-2</v>
      </c>
      <c r="T13" s="519">
        <v>-0.55458428628360723</v>
      </c>
    </row>
    <row r="14" spans="2:21" ht="17.25" customHeight="1" x14ac:dyDescent="0.15">
      <c r="B14" s="107" t="s">
        <v>131</v>
      </c>
      <c r="C14" s="240"/>
      <c r="D14" s="568">
        <v>1074</v>
      </c>
      <c r="E14" s="568">
        <v>1084</v>
      </c>
      <c r="F14" s="568">
        <v>1178</v>
      </c>
      <c r="G14" s="569">
        <v>1323</v>
      </c>
      <c r="H14" s="38"/>
      <c r="I14" s="511">
        <v>145</v>
      </c>
      <c r="J14" s="513">
        <v>239</v>
      </c>
      <c r="K14" s="514">
        <v>249</v>
      </c>
      <c r="L14" s="38"/>
      <c r="M14" s="741">
        <v>3.6799725886585573</v>
      </c>
      <c r="N14" s="737">
        <v>3.6124904189022562</v>
      </c>
      <c r="O14" s="737">
        <v>3.3675423801492235</v>
      </c>
      <c r="P14" s="742">
        <v>3.5532994923857872</v>
      </c>
      <c r="Q14" s="740"/>
      <c r="R14" s="518">
        <v>0.18575711223656377</v>
      </c>
      <c r="S14" s="438">
        <v>-5.9190926516468956E-2</v>
      </c>
      <c r="T14" s="519">
        <v>-0.12667309627277001</v>
      </c>
    </row>
    <row r="15" spans="2:21" ht="17.25" customHeight="1" x14ac:dyDescent="0.15">
      <c r="B15" s="243" t="s">
        <v>132</v>
      </c>
      <c r="C15" s="240"/>
      <c r="D15" s="568">
        <v>1835</v>
      </c>
      <c r="E15" s="568">
        <v>1638</v>
      </c>
      <c r="F15" s="568">
        <v>1583</v>
      </c>
      <c r="G15" s="569">
        <v>1609</v>
      </c>
      <c r="H15" s="38"/>
      <c r="I15" s="511">
        <v>26</v>
      </c>
      <c r="J15" s="513">
        <v>-29</v>
      </c>
      <c r="K15" s="514">
        <v>-226</v>
      </c>
      <c r="L15" s="38"/>
      <c r="M15" s="741">
        <v>6.2874764433784485</v>
      </c>
      <c r="N15" s="737">
        <v>5.4587262971973205</v>
      </c>
      <c r="O15" s="737">
        <v>4.5253137417455189</v>
      </c>
      <c r="P15" s="742">
        <v>4.3214352859022913</v>
      </c>
      <c r="Q15" s="740"/>
      <c r="R15" s="518">
        <v>-0.20387845584322761</v>
      </c>
      <c r="S15" s="438">
        <v>-1.1372910112950292</v>
      </c>
      <c r="T15" s="519">
        <v>-1.9660411574761572</v>
      </c>
    </row>
    <row r="16" spans="2:21" ht="17.25" customHeight="1" x14ac:dyDescent="0.15">
      <c r="B16" s="107" t="s">
        <v>231</v>
      </c>
      <c r="C16" s="244"/>
      <c r="D16" s="570" t="s">
        <v>349</v>
      </c>
      <c r="E16" s="570" t="s">
        <v>349</v>
      </c>
      <c r="F16" s="571" t="s">
        <v>234</v>
      </c>
      <c r="G16" s="572" t="s">
        <v>349</v>
      </c>
      <c r="H16" s="38"/>
      <c r="I16" s="683" t="s">
        <v>349</v>
      </c>
      <c r="J16" s="684" t="s">
        <v>349</v>
      </c>
      <c r="K16" s="685" t="s">
        <v>349</v>
      </c>
      <c r="L16" s="156"/>
      <c r="M16" s="573" t="s">
        <v>234</v>
      </c>
      <c r="N16" s="575" t="s">
        <v>234</v>
      </c>
      <c r="O16" s="575" t="s">
        <v>234</v>
      </c>
      <c r="P16" s="574" t="s">
        <v>234</v>
      </c>
      <c r="Q16" s="498"/>
      <c r="R16" s="686" t="s">
        <v>349</v>
      </c>
      <c r="S16" s="575" t="s">
        <v>234</v>
      </c>
      <c r="T16" s="574" t="s">
        <v>234</v>
      </c>
    </row>
    <row r="17" spans="2:20" ht="17.25" customHeight="1" x14ac:dyDescent="0.15">
      <c r="B17" s="109" t="s">
        <v>36</v>
      </c>
      <c r="C17" s="111"/>
      <c r="D17" s="576">
        <v>29185</v>
      </c>
      <c r="E17" s="576">
        <v>30007</v>
      </c>
      <c r="F17" s="576">
        <v>34981</v>
      </c>
      <c r="G17" s="577">
        <v>37233</v>
      </c>
      <c r="H17" s="38"/>
      <c r="I17" s="598">
        <v>2252</v>
      </c>
      <c r="J17" s="599">
        <v>7226</v>
      </c>
      <c r="K17" s="600">
        <v>8048</v>
      </c>
      <c r="L17" s="38"/>
      <c r="M17" s="743">
        <v>100</v>
      </c>
      <c r="N17" s="744">
        <v>100</v>
      </c>
      <c r="O17" s="744">
        <v>100</v>
      </c>
      <c r="P17" s="745">
        <v>100</v>
      </c>
      <c r="R17" s="578" t="s">
        <v>234</v>
      </c>
      <c r="S17" s="579" t="s">
        <v>234</v>
      </c>
      <c r="T17" s="580" t="s">
        <v>234</v>
      </c>
    </row>
    <row r="18" spans="2:20" ht="9.75" customHeight="1" x14ac:dyDescent="0.15">
      <c r="R18" s="52"/>
      <c r="S18" s="52"/>
      <c r="T18" s="52"/>
    </row>
    <row r="19" spans="2:20" s="479" customFormat="1" x14ac:dyDescent="0.25">
      <c r="D19" s="480" t="s">
        <v>133</v>
      </c>
      <c r="E19" s="482"/>
      <c r="F19" s="482"/>
      <c r="G19" s="483" t="s">
        <v>227</v>
      </c>
      <c r="I19" s="490" t="s">
        <v>124</v>
      </c>
      <c r="J19" s="484" t="s">
        <v>228</v>
      </c>
      <c r="K19" s="485" t="s">
        <v>229</v>
      </c>
      <c r="M19" s="486" t="s">
        <v>216</v>
      </c>
      <c r="N19" s="487"/>
      <c r="O19" s="488"/>
      <c r="P19" s="483" t="s">
        <v>350</v>
      </c>
      <c r="Q19" s="489"/>
      <c r="R19" s="484" t="s">
        <v>232</v>
      </c>
      <c r="S19" s="484" t="s">
        <v>228</v>
      </c>
      <c r="T19" s="485" t="s">
        <v>229</v>
      </c>
    </row>
    <row r="20" spans="2:20" s="237" customFormat="1" ht="16.5" customHeight="1" x14ac:dyDescent="0.15">
      <c r="B20" s="754"/>
      <c r="C20" s="755"/>
      <c r="D20" s="491" t="str">
        <f>+D5</f>
        <v>2009/3</v>
      </c>
      <c r="E20" s="491" t="str">
        <f>+E5</f>
        <v>2014/3</v>
      </c>
      <c r="F20" s="491" t="str">
        <f>+F5</f>
        <v>2018/3</v>
      </c>
      <c r="G20" s="492" t="str">
        <f>+G5</f>
        <v>2019/3</v>
      </c>
      <c r="I20" s="493" t="str">
        <f>+I5</f>
        <v>'19-'18</v>
      </c>
      <c r="J20" s="494" t="str">
        <f>+J5</f>
        <v>'19-'14</v>
      </c>
      <c r="K20" s="495" t="str">
        <f>+K5</f>
        <v>'19-'09</v>
      </c>
      <c r="M20" s="496" t="str">
        <f t="shared" ref="M20:T20" si="0">+M5</f>
        <v>2009/3</v>
      </c>
      <c r="N20" s="491" t="str">
        <f t="shared" si="0"/>
        <v>2014/3</v>
      </c>
      <c r="O20" s="491" t="str">
        <f t="shared" si="0"/>
        <v>2018/3</v>
      </c>
      <c r="P20" s="492" t="str">
        <f t="shared" si="0"/>
        <v>2019/3</v>
      </c>
      <c r="Q20" s="155">
        <f t="shared" si="0"/>
        <v>0</v>
      </c>
      <c r="R20" s="493" t="str">
        <f t="shared" si="0"/>
        <v>'19-'18</v>
      </c>
      <c r="S20" s="494" t="str">
        <f t="shared" si="0"/>
        <v>'19-'14</v>
      </c>
      <c r="T20" s="495" t="str">
        <f t="shared" si="0"/>
        <v>'19-'09</v>
      </c>
    </row>
    <row r="21" spans="2:20" ht="17.25" customHeight="1" x14ac:dyDescent="0.15">
      <c r="B21" s="106" t="s">
        <v>126</v>
      </c>
      <c r="C21" s="581"/>
      <c r="D21" s="566">
        <v>2617</v>
      </c>
      <c r="E21" s="566">
        <v>2615</v>
      </c>
      <c r="F21" s="687">
        <v>2368</v>
      </c>
      <c r="G21" s="582">
        <v>1887</v>
      </c>
      <c r="H21" s="38"/>
      <c r="I21" s="515">
        <v>-481</v>
      </c>
      <c r="J21" s="512">
        <v>-728</v>
      </c>
      <c r="K21" s="514">
        <v>-730</v>
      </c>
      <c r="L21" s="38"/>
      <c r="M21" s="746">
        <v>3.6698405575577402</v>
      </c>
      <c r="N21" s="738">
        <v>3.348185705871809</v>
      </c>
      <c r="O21" s="738">
        <v>2.873472557608999</v>
      </c>
      <c r="P21" s="739">
        <v>2.2925803982553545</v>
      </c>
      <c r="R21" s="521">
        <v>-0.58089215935364447</v>
      </c>
      <c r="S21" s="522">
        <v>-1.0556053076164544</v>
      </c>
      <c r="T21" s="523">
        <v>-1.3772601593023857</v>
      </c>
    </row>
    <row r="22" spans="2:20" ht="17.25" customHeight="1" x14ac:dyDescent="0.15">
      <c r="B22" s="239" t="s">
        <v>127</v>
      </c>
      <c r="C22" s="583"/>
      <c r="D22" s="568">
        <v>36723</v>
      </c>
      <c r="E22" s="568">
        <v>43416</v>
      </c>
      <c r="F22" s="688">
        <v>47203</v>
      </c>
      <c r="G22" s="584">
        <v>47414</v>
      </c>
      <c r="H22" s="38"/>
      <c r="I22" s="511">
        <v>211</v>
      </c>
      <c r="J22" s="513">
        <v>3998</v>
      </c>
      <c r="K22" s="514">
        <v>10691</v>
      </c>
      <c r="L22" s="38"/>
      <c r="M22" s="741">
        <v>51.496964002748527</v>
      </c>
      <c r="N22" s="737">
        <v>55.588845356072824</v>
      </c>
      <c r="O22" s="737">
        <v>57.278937980074993</v>
      </c>
      <c r="P22" s="742">
        <v>57.604879174816844</v>
      </c>
      <c r="R22" s="518">
        <v>0.32594119474185135</v>
      </c>
      <c r="S22" s="520">
        <v>2.0160338187440203</v>
      </c>
      <c r="T22" s="519">
        <v>6.1079151720683171</v>
      </c>
    </row>
    <row r="23" spans="2:20" ht="17.25" customHeight="1" x14ac:dyDescent="0.15">
      <c r="B23" s="103"/>
      <c r="C23" s="241" t="s">
        <v>213</v>
      </c>
      <c r="D23" s="568">
        <v>15604</v>
      </c>
      <c r="E23" s="568">
        <v>19232</v>
      </c>
      <c r="F23" s="688">
        <v>19641</v>
      </c>
      <c r="G23" s="584">
        <v>20363</v>
      </c>
      <c r="H23" s="38"/>
      <c r="I23" s="511">
        <v>722</v>
      </c>
      <c r="J23" s="513">
        <v>1131</v>
      </c>
      <c r="K23" s="514">
        <v>4759</v>
      </c>
      <c r="L23" s="38"/>
      <c r="M23" s="741">
        <v>21.881617141815429</v>
      </c>
      <c r="N23" s="737">
        <v>24.624209367237714</v>
      </c>
      <c r="O23" s="737">
        <v>23.833561868242548</v>
      </c>
      <c r="P23" s="742">
        <v>24.739700397283407</v>
      </c>
      <c r="R23" s="518">
        <v>0.90613852904085945</v>
      </c>
      <c r="S23" s="520">
        <v>0.11549103004569261</v>
      </c>
      <c r="T23" s="519">
        <v>2.858083255467978</v>
      </c>
    </row>
    <row r="24" spans="2:20" ht="17.25" customHeight="1" x14ac:dyDescent="0.15">
      <c r="B24" s="103"/>
      <c r="C24" s="241" t="s">
        <v>214</v>
      </c>
      <c r="D24" s="568">
        <v>18968</v>
      </c>
      <c r="E24" s="568">
        <v>22314</v>
      </c>
      <c r="F24" s="688">
        <v>24933</v>
      </c>
      <c r="G24" s="584">
        <v>24210</v>
      </c>
      <c r="H24" s="38"/>
      <c r="I24" s="511">
        <v>-723</v>
      </c>
      <c r="J24" s="513">
        <v>1896</v>
      </c>
      <c r="K24" s="514">
        <v>5242</v>
      </c>
      <c r="L24" s="38"/>
      <c r="M24" s="741">
        <v>26.598981924247312</v>
      </c>
      <c r="N24" s="737">
        <v>28.570331105477454</v>
      </c>
      <c r="O24" s="737">
        <v>30.255190573845091</v>
      </c>
      <c r="P24" s="742">
        <v>29.41355137348285</v>
      </c>
      <c r="R24" s="518">
        <v>-0.84163920036224127</v>
      </c>
      <c r="S24" s="520">
        <v>0.84322026800539618</v>
      </c>
      <c r="T24" s="519">
        <v>2.8145694492355382</v>
      </c>
    </row>
    <row r="25" spans="2:20" ht="17.25" customHeight="1" x14ac:dyDescent="0.15">
      <c r="B25" s="239" t="s">
        <v>128</v>
      </c>
      <c r="C25" s="583"/>
      <c r="D25" s="568">
        <v>2360</v>
      </c>
      <c r="E25" s="568">
        <v>2177</v>
      </c>
      <c r="F25" s="688">
        <v>2101</v>
      </c>
      <c r="G25" s="584">
        <v>2082</v>
      </c>
      <c r="H25" s="38"/>
      <c r="I25" s="511">
        <v>-19</v>
      </c>
      <c r="J25" s="513">
        <v>-95</v>
      </c>
      <c r="K25" s="514">
        <v>-278</v>
      </c>
      <c r="L25" s="38"/>
      <c r="M25" s="741">
        <v>3.3094473503386577</v>
      </c>
      <c r="N25" s="737">
        <v>2.787380604850068</v>
      </c>
      <c r="O25" s="737">
        <v>2.5494788190610249</v>
      </c>
      <c r="P25" s="742">
        <v>2.5294925220814246</v>
      </c>
      <c r="R25" s="518">
        <v>-1.9986296979600304E-2</v>
      </c>
      <c r="S25" s="520">
        <v>-0.25788808276864339</v>
      </c>
      <c r="T25" s="519">
        <v>-0.77995482825723306</v>
      </c>
    </row>
    <row r="26" spans="2:20" ht="17.25" customHeight="1" x14ac:dyDescent="0.15">
      <c r="B26" s="242"/>
      <c r="C26" s="241" t="s">
        <v>215</v>
      </c>
      <c r="D26" s="568">
        <v>2337</v>
      </c>
      <c r="E26" s="568">
        <v>2158</v>
      </c>
      <c r="F26" s="688">
        <v>2065</v>
      </c>
      <c r="G26" s="584">
        <v>1914</v>
      </c>
      <c r="H26" s="38"/>
      <c r="I26" s="511">
        <v>-151</v>
      </c>
      <c r="J26" s="513">
        <v>-244</v>
      </c>
      <c r="K26" s="514">
        <v>-423</v>
      </c>
      <c r="L26" s="38"/>
      <c r="M26" s="741">
        <v>3.2771942617548482</v>
      </c>
      <c r="N26" s="737">
        <v>2.7630534429335993</v>
      </c>
      <c r="O26" s="737">
        <v>2.5057942700433204</v>
      </c>
      <c r="P26" s="742">
        <v>2.325383615400503</v>
      </c>
      <c r="R26" s="518">
        <v>-0.18041065464281747</v>
      </c>
      <c r="S26" s="520">
        <v>-0.43766982753309636</v>
      </c>
      <c r="T26" s="519">
        <v>-0.9518106463543452</v>
      </c>
    </row>
    <row r="27" spans="2:20" ht="17.25" customHeight="1" x14ac:dyDescent="0.15">
      <c r="B27" s="107" t="s">
        <v>129</v>
      </c>
      <c r="C27" s="583"/>
      <c r="D27" s="568">
        <v>1760</v>
      </c>
      <c r="E27" s="568">
        <v>1772</v>
      </c>
      <c r="F27" s="688">
        <v>1937</v>
      </c>
      <c r="G27" s="584">
        <v>1962</v>
      </c>
      <c r="H27" s="38"/>
      <c r="I27" s="511">
        <v>25</v>
      </c>
      <c r="J27" s="513">
        <v>190</v>
      </c>
      <c r="K27" s="514">
        <v>202</v>
      </c>
      <c r="L27" s="38"/>
      <c r="M27" s="741">
        <v>2.4680624307610328</v>
      </c>
      <c r="N27" s="737">
        <v>2.2688279429464031</v>
      </c>
      <c r="O27" s="737">
        <v>2.3504714290914825</v>
      </c>
      <c r="P27" s="742">
        <v>2.3837004458807662</v>
      </c>
      <c r="R27" s="518">
        <v>3.3229016789283694E-2</v>
      </c>
      <c r="S27" s="520">
        <v>0.11487250293436313</v>
      </c>
      <c r="T27" s="519">
        <v>-8.4361984880266583E-2</v>
      </c>
    </row>
    <row r="28" spans="2:20" ht="17.25" customHeight="1" x14ac:dyDescent="0.15">
      <c r="B28" s="243" t="s">
        <v>130</v>
      </c>
      <c r="C28" s="583"/>
      <c r="D28" s="568">
        <v>2010</v>
      </c>
      <c r="E28" s="568">
        <v>2248</v>
      </c>
      <c r="F28" s="688">
        <v>2242</v>
      </c>
      <c r="G28" s="584">
        <v>2262</v>
      </c>
      <c r="H28" s="38"/>
      <c r="I28" s="511">
        <v>20</v>
      </c>
      <c r="J28" s="513">
        <v>14</v>
      </c>
      <c r="K28" s="514">
        <v>252</v>
      </c>
      <c r="L28" s="38"/>
      <c r="M28" s="741">
        <v>2.818639480585043</v>
      </c>
      <c r="N28" s="737">
        <v>2.878287367801081</v>
      </c>
      <c r="O28" s="737">
        <v>2.7205766360470336</v>
      </c>
      <c r="P28" s="742">
        <v>2.7481806363824126</v>
      </c>
      <c r="R28" s="518">
        <v>2.760400033537902E-2</v>
      </c>
      <c r="S28" s="520">
        <v>-0.13010673141866835</v>
      </c>
      <c r="T28" s="519">
        <v>-7.0458844202630377E-2</v>
      </c>
    </row>
    <row r="29" spans="2:20" ht="17.25" customHeight="1" x14ac:dyDescent="0.15">
      <c r="B29" s="107" t="s">
        <v>131</v>
      </c>
      <c r="C29" s="583"/>
      <c r="D29" s="568">
        <v>1650</v>
      </c>
      <c r="E29" s="568">
        <v>1702</v>
      </c>
      <c r="F29" s="688">
        <v>1725</v>
      </c>
      <c r="G29" s="584">
        <v>1765</v>
      </c>
      <c r="H29" s="38"/>
      <c r="I29" s="511">
        <v>40</v>
      </c>
      <c r="J29" s="513">
        <v>63</v>
      </c>
      <c r="K29" s="514">
        <v>115</v>
      </c>
      <c r="L29" s="38"/>
      <c r="M29" s="741">
        <v>2.313808528838468</v>
      </c>
      <c r="N29" s="737">
        <v>2.1792015569383625</v>
      </c>
      <c r="O29" s="737">
        <v>2.0932179737650012</v>
      </c>
      <c r="P29" s="742">
        <v>2.1443584541180187</v>
      </c>
      <c r="R29" s="518">
        <v>5.1140480353017548E-2</v>
      </c>
      <c r="S29" s="520">
        <v>-3.4843102820343752E-2</v>
      </c>
      <c r="T29" s="519">
        <v>-0.16945007472044926</v>
      </c>
    </row>
    <row r="30" spans="2:20" ht="17.25" customHeight="1" x14ac:dyDescent="0.15">
      <c r="B30" s="243" t="s">
        <v>132</v>
      </c>
      <c r="C30" s="583"/>
      <c r="D30" s="568">
        <v>6193</v>
      </c>
      <c r="E30" s="568">
        <v>6495</v>
      </c>
      <c r="F30" s="688">
        <v>7014</v>
      </c>
      <c r="G30" s="584">
        <v>7071</v>
      </c>
      <c r="H30" s="38"/>
      <c r="I30" s="511">
        <v>57</v>
      </c>
      <c r="J30" s="513">
        <v>576</v>
      </c>
      <c r="K30" s="514">
        <v>878</v>
      </c>
      <c r="L30" s="38"/>
      <c r="M30" s="741">
        <v>8.6844946782403838</v>
      </c>
      <c r="N30" s="737">
        <v>8.3160482446032109</v>
      </c>
      <c r="O30" s="737">
        <v>8.5112063002827369</v>
      </c>
      <c r="P30" s="742">
        <v>8.590798090123803</v>
      </c>
      <c r="R30" s="518">
        <v>7.9591789841066074E-2</v>
      </c>
      <c r="S30" s="520">
        <v>0.27474984552059212</v>
      </c>
      <c r="T30" s="519">
        <v>-9.369658811658077E-2</v>
      </c>
    </row>
    <row r="31" spans="2:20" ht="17.25" customHeight="1" x14ac:dyDescent="0.15">
      <c r="B31" s="107" t="s">
        <v>231</v>
      </c>
      <c r="C31" s="585"/>
      <c r="D31" s="586">
        <v>17998</v>
      </c>
      <c r="E31" s="586">
        <v>17676</v>
      </c>
      <c r="F31" s="689">
        <v>17819</v>
      </c>
      <c r="G31" s="587">
        <v>17865</v>
      </c>
      <c r="H31" s="38"/>
      <c r="I31" s="516">
        <v>46</v>
      </c>
      <c r="J31" s="588">
        <v>189</v>
      </c>
      <c r="K31" s="517">
        <v>-133</v>
      </c>
      <c r="L31" s="38"/>
      <c r="M31" s="747">
        <v>25.238742970930151</v>
      </c>
      <c r="N31" s="748">
        <v>22.631942843973267</v>
      </c>
      <c r="O31" s="748">
        <v>21.62263830406873</v>
      </c>
      <c r="P31" s="749">
        <v>21.704795344373036</v>
      </c>
      <c r="Q31" s="499"/>
      <c r="R31" s="518">
        <v>8.215704030430615E-2</v>
      </c>
      <c r="S31" s="520">
        <v>-0.92714749960023113</v>
      </c>
      <c r="T31" s="519">
        <v>-3.533947626557115</v>
      </c>
    </row>
    <row r="32" spans="2:20" ht="17.25" customHeight="1" x14ac:dyDescent="0.15">
      <c r="B32" s="109" t="s">
        <v>36</v>
      </c>
      <c r="C32" s="589"/>
      <c r="D32" s="576">
        <v>71311</v>
      </c>
      <c r="E32" s="576">
        <v>78102</v>
      </c>
      <c r="F32" s="690">
        <v>82409</v>
      </c>
      <c r="G32" s="590">
        <v>82309</v>
      </c>
      <c r="H32" s="38"/>
      <c r="I32" s="598">
        <v>-100</v>
      </c>
      <c r="J32" s="599">
        <v>4207</v>
      </c>
      <c r="K32" s="600">
        <v>10998</v>
      </c>
      <c r="L32" s="38"/>
      <c r="M32" s="743">
        <v>100</v>
      </c>
      <c r="N32" s="744">
        <v>100</v>
      </c>
      <c r="O32" s="744">
        <v>100</v>
      </c>
      <c r="P32" s="745">
        <v>100</v>
      </c>
      <c r="R32" s="591" t="s">
        <v>234</v>
      </c>
      <c r="S32" s="592" t="s">
        <v>234</v>
      </c>
      <c r="T32" s="593" t="s">
        <v>234</v>
      </c>
    </row>
    <row r="33" spans="2:20" x14ac:dyDescent="0.15">
      <c r="B33" s="41"/>
      <c r="D33" s="38"/>
      <c r="E33" s="52"/>
      <c r="F33" s="52"/>
      <c r="G33" s="52"/>
      <c r="H33" s="38"/>
      <c r="I33" s="38"/>
      <c r="J33" s="38"/>
      <c r="K33" s="52"/>
      <c r="L33" s="38"/>
      <c r="N33" s="500"/>
      <c r="O33" s="500"/>
      <c r="P33" s="500"/>
      <c r="S33" s="501"/>
      <c r="T33" s="501" t="s">
        <v>351</v>
      </c>
    </row>
    <row r="34" spans="2:20" x14ac:dyDescent="0.15">
      <c r="I34" s="38"/>
      <c r="J34" s="52"/>
      <c r="K34" s="52"/>
    </row>
    <row r="35" spans="2:20" x14ac:dyDescent="0.15">
      <c r="I35" s="38"/>
      <c r="J35" s="52"/>
      <c r="K35" s="52"/>
    </row>
    <row r="36" spans="2:20" x14ac:dyDescent="0.15">
      <c r="I36" s="38"/>
      <c r="J36" s="52"/>
      <c r="K36" s="52"/>
    </row>
    <row r="37" spans="2:20" x14ac:dyDescent="0.15">
      <c r="I37" s="38"/>
      <c r="J37" s="52"/>
      <c r="K37" s="52"/>
    </row>
    <row r="38" spans="2:20" x14ac:dyDescent="0.15">
      <c r="I38" s="38"/>
      <c r="J38" s="52"/>
      <c r="K38" s="52"/>
    </row>
    <row r="39" spans="2:20" x14ac:dyDescent="0.15">
      <c r="I39" s="38"/>
      <c r="J39" s="52"/>
      <c r="K39" s="52"/>
    </row>
  </sheetData>
  <mergeCells count="1">
    <mergeCell ref="B2:T2"/>
  </mergeCells>
  <phoneticPr fontId="2"/>
  <pageMargins left="0.7" right="0.7" top="0.75" bottom="0.75" header="0.3" footer="0.3"/>
  <pageSetup paperSize="9" scale="9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B1:Y41"/>
  <sheetViews>
    <sheetView showGridLines="0" zoomScale="85" zoomScaleNormal="85" workbookViewId="0">
      <pane xSplit="4" ySplit="6" topLeftCell="L7" activePane="bottomRight" state="frozen"/>
      <selection activeCell="AN22" sqref="AN22"/>
      <selection pane="topRight" activeCell="AN22" sqref="AN22"/>
      <selection pane="bottomLeft" activeCell="AN22" sqref="AN22"/>
      <selection pane="bottomRight" activeCell="B2" sqref="B2:U2"/>
    </sheetView>
  </sheetViews>
  <sheetFormatPr defaultRowHeight="15" x14ac:dyDescent="0.25"/>
  <cols>
    <col min="1" max="1" width="2" style="24" customWidth="1"/>
    <col min="2" max="2" width="2.375" style="24" customWidth="1"/>
    <col min="3" max="3" width="11.75" style="24" customWidth="1"/>
    <col min="4" max="4" width="21.875" style="25" customWidth="1"/>
    <col min="5" max="12" width="11.625" style="25" customWidth="1"/>
    <col min="13" max="15" width="12" style="24" bestFit="1" customWidth="1"/>
    <col min="16" max="16" width="13" style="24" customWidth="1"/>
    <col min="17" max="21" width="11.25" style="24" customWidth="1"/>
    <col min="22" max="16384" width="9" style="24"/>
  </cols>
  <sheetData>
    <row r="1" spans="2:25" s="10" customFormat="1" ht="6.75" customHeight="1" x14ac:dyDescent="0.15">
      <c r="W1" s="12"/>
      <c r="X1" s="12"/>
      <c r="Y1" s="12"/>
    </row>
    <row r="2" spans="2:25" s="10" customFormat="1" ht="33.75" customHeight="1" x14ac:dyDescent="0.15">
      <c r="B2" s="783" t="s">
        <v>164</v>
      </c>
      <c r="C2" s="783"/>
      <c r="D2" s="783"/>
      <c r="E2" s="783"/>
      <c r="F2" s="783"/>
      <c r="G2" s="783"/>
      <c r="H2" s="783"/>
      <c r="I2" s="783"/>
      <c r="J2" s="783"/>
      <c r="K2" s="783"/>
      <c r="L2" s="783"/>
      <c r="M2" s="783"/>
      <c r="N2" s="783"/>
      <c r="O2" s="783"/>
      <c r="P2" s="783"/>
      <c r="Q2" s="783"/>
      <c r="R2" s="783"/>
      <c r="S2" s="783"/>
      <c r="T2" s="783"/>
      <c r="U2" s="783"/>
      <c r="V2" s="77"/>
      <c r="W2" s="77"/>
      <c r="X2" s="77"/>
      <c r="Y2" s="77"/>
    </row>
    <row r="3" spans="2:25" s="10" customFormat="1" ht="11.25" customHeight="1" x14ac:dyDescent="0.15">
      <c r="W3" s="12"/>
      <c r="X3" s="12"/>
      <c r="Y3" s="12"/>
    </row>
    <row r="4" spans="2:25" ht="16.5" customHeight="1" x14ac:dyDescent="0.25">
      <c r="B4" s="4" t="s">
        <v>69</v>
      </c>
    </row>
    <row r="5" spans="2:25" s="19" customFormat="1" ht="15.75" customHeight="1" x14ac:dyDescent="0.15">
      <c r="B5" s="4" t="s">
        <v>77</v>
      </c>
      <c r="D5" s="20"/>
      <c r="E5" s="54"/>
      <c r="F5" s="54"/>
      <c r="G5" s="54"/>
      <c r="H5" s="54"/>
      <c r="I5" s="54"/>
      <c r="J5" s="54"/>
      <c r="K5" s="54"/>
      <c r="M5" s="54"/>
      <c r="N5" s="54"/>
      <c r="P5" s="54"/>
      <c r="Q5" s="54"/>
      <c r="R5" s="54"/>
      <c r="S5" s="54"/>
      <c r="T5" s="54"/>
      <c r="U5" s="54" t="s">
        <v>74</v>
      </c>
    </row>
    <row r="6" spans="2:25" ht="29.25" customHeight="1" x14ac:dyDescent="0.25">
      <c r="B6" s="112"/>
      <c r="C6" s="113"/>
      <c r="D6" s="113"/>
      <c r="E6" s="229" t="s">
        <v>239</v>
      </c>
      <c r="F6" s="229" t="s">
        <v>240</v>
      </c>
      <c r="G6" s="229" t="s">
        <v>241</v>
      </c>
      <c r="H6" s="315" t="s">
        <v>242</v>
      </c>
      <c r="I6" s="315" t="s">
        <v>243</v>
      </c>
      <c r="J6" s="315" t="s">
        <v>244</v>
      </c>
      <c r="K6" s="315" t="s">
        <v>256</v>
      </c>
      <c r="L6" s="315" t="s">
        <v>261</v>
      </c>
      <c r="M6" s="315" t="s">
        <v>267</v>
      </c>
      <c r="N6" s="315" t="s">
        <v>273</v>
      </c>
      <c r="O6" s="315" t="s">
        <v>283</v>
      </c>
      <c r="P6" s="315" t="s">
        <v>293</v>
      </c>
      <c r="Q6" s="315" t="s">
        <v>304</v>
      </c>
      <c r="R6" s="315" t="s">
        <v>311</v>
      </c>
      <c r="S6" s="315" t="s">
        <v>321</v>
      </c>
      <c r="T6" s="315" t="s">
        <v>333</v>
      </c>
      <c r="U6" s="315" t="s">
        <v>358</v>
      </c>
    </row>
    <row r="7" spans="2:25" ht="16.5" customHeight="1" x14ac:dyDescent="0.25">
      <c r="B7" s="114"/>
      <c r="C7" s="115" t="s">
        <v>52</v>
      </c>
      <c r="D7" s="371"/>
      <c r="E7" s="341">
        <v>35</v>
      </c>
      <c r="F7" s="341">
        <v>31</v>
      </c>
      <c r="G7" s="341">
        <v>31</v>
      </c>
      <c r="H7" s="350">
        <v>44</v>
      </c>
      <c r="I7" s="350">
        <v>36</v>
      </c>
      <c r="J7" s="350">
        <v>30</v>
      </c>
      <c r="K7" s="350">
        <v>31</v>
      </c>
      <c r="L7" s="350">
        <v>30</v>
      </c>
      <c r="M7" s="665">
        <v>28</v>
      </c>
      <c r="N7" s="665">
        <v>29</v>
      </c>
      <c r="O7" s="665">
        <v>32</v>
      </c>
      <c r="P7" s="665">
        <v>28</v>
      </c>
      <c r="Q7" s="665">
        <v>29</v>
      </c>
      <c r="R7" s="665">
        <v>36</v>
      </c>
      <c r="S7" s="665">
        <v>42</v>
      </c>
      <c r="T7" s="665">
        <v>44</v>
      </c>
      <c r="U7" s="665">
        <v>36</v>
      </c>
    </row>
    <row r="8" spans="2:25" ht="16.5" customHeight="1" x14ac:dyDescent="0.25">
      <c r="B8" s="116"/>
      <c r="C8" s="117" t="s">
        <v>53</v>
      </c>
      <c r="D8" s="372"/>
      <c r="E8" s="342">
        <v>392</v>
      </c>
      <c r="F8" s="342">
        <v>379</v>
      </c>
      <c r="G8" s="342">
        <v>368</v>
      </c>
      <c r="H8" s="348">
        <v>339</v>
      </c>
      <c r="I8" s="348">
        <v>298</v>
      </c>
      <c r="J8" s="348">
        <v>288</v>
      </c>
      <c r="K8" s="348">
        <v>284</v>
      </c>
      <c r="L8" s="348">
        <v>309</v>
      </c>
      <c r="M8" s="666">
        <v>282</v>
      </c>
      <c r="N8" s="666">
        <v>279</v>
      </c>
      <c r="O8" s="666">
        <v>246</v>
      </c>
      <c r="P8" s="666">
        <v>218</v>
      </c>
      <c r="Q8" s="666">
        <v>224</v>
      </c>
      <c r="R8" s="666">
        <v>230</v>
      </c>
      <c r="S8" s="666">
        <v>213</v>
      </c>
      <c r="T8" s="666">
        <v>210</v>
      </c>
      <c r="U8" s="666">
        <v>214</v>
      </c>
    </row>
    <row r="9" spans="2:25" ht="16.5" customHeight="1" x14ac:dyDescent="0.25">
      <c r="B9" s="116"/>
      <c r="C9" s="118" t="s">
        <v>54</v>
      </c>
      <c r="D9" s="340"/>
      <c r="E9" s="343">
        <v>34</v>
      </c>
      <c r="F9" s="343">
        <v>30</v>
      </c>
      <c r="G9" s="343">
        <v>45</v>
      </c>
      <c r="H9" s="352">
        <v>52</v>
      </c>
      <c r="I9" s="352">
        <v>55</v>
      </c>
      <c r="J9" s="352">
        <v>68</v>
      </c>
      <c r="K9" s="352">
        <v>54</v>
      </c>
      <c r="L9" s="352">
        <v>54</v>
      </c>
      <c r="M9" s="667">
        <v>59</v>
      </c>
      <c r="N9" s="667">
        <v>63</v>
      </c>
      <c r="O9" s="667">
        <v>58</v>
      </c>
      <c r="P9" s="667">
        <v>59</v>
      </c>
      <c r="Q9" s="667">
        <v>59</v>
      </c>
      <c r="R9" s="667">
        <v>52</v>
      </c>
      <c r="S9" s="667">
        <v>54</v>
      </c>
      <c r="T9" s="667">
        <v>91</v>
      </c>
      <c r="U9" s="667">
        <v>106</v>
      </c>
    </row>
    <row r="10" spans="2:25" ht="16.5" customHeight="1" x14ac:dyDescent="0.25">
      <c r="B10" s="119" t="s">
        <v>55</v>
      </c>
      <c r="C10" s="120"/>
      <c r="D10" s="120"/>
      <c r="E10" s="344">
        <v>460</v>
      </c>
      <c r="F10" s="344">
        <v>440</v>
      </c>
      <c r="G10" s="344">
        <v>444</v>
      </c>
      <c r="H10" s="353">
        <v>436</v>
      </c>
      <c r="I10" s="353">
        <v>389</v>
      </c>
      <c r="J10" s="353">
        <v>386</v>
      </c>
      <c r="K10" s="353">
        <v>368</v>
      </c>
      <c r="L10" s="353">
        <v>392</v>
      </c>
      <c r="M10" s="668">
        <v>369</v>
      </c>
      <c r="N10" s="668">
        <v>370</v>
      </c>
      <c r="O10" s="668">
        <v>336</v>
      </c>
      <c r="P10" s="668">
        <v>306</v>
      </c>
      <c r="Q10" s="668">
        <v>312</v>
      </c>
      <c r="R10" s="668">
        <v>318</v>
      </c>
      <c r="S10" s="668">
        <v>309</v>
      </c>
      <c r="T10" s="668">
        <v>345</v>
      </c>
      <c r="U10" s="668">
        <v>356</v>
      </c>
    </row>
    <row r="11" spans="2:25" ht="16.5" customHeight="1" thickBot="1" x14ac:dyDescent="0.3">
      <c r="B11" s="121" t="s">
        <v>56</v>
      </c>
      <c r="C11" s="122"/>
      <c r="D11" s="122"/>
      <c r="E11" s="345">
        <v>12719</v>
      </c>
      <c r="F11" s="345">
        <v>13318</v>
      </c>
      <c r="G11" s="345">
        <v>13616</v>
      </c>
      <c r="H11" s="354">
        <v>13775</v>
      </c>
      <c r="I11" s="354">
        <v>13735</v>
      </c>
      <c r="J11" s="354">
        <v>14368</v>
      </c>
      <c r="K11" s="354">
        <v>14304</v>
      </c>
      <c r="L11" s="354">
        <v>14364</v>
      </c>
      <c r="M11" s="669">
        <v>14386</v>
      </c>
      <c r="N11" s="669">
        <v>14557</v>
      </c>
      <c r="O11" s="669">
        <v>14678</v>
      </c>
      <c r="P11" s="669">
        <v>15302</v>
      </c>
      <c r="Q11" s="669">
        <v>17317</v>
      </c>
      <c r="R11" s="669">
        <v>16991</v>
      </c>
      <c r="S11" s="669">
        <v>17746</v>
      </c>
      <c r="T11" s="669">
        <v>17727</v>
      </c>
      <c r="U11" s="669">
        <v>19744</v>
      </c>
    </row>
    <row r="12" spans="2:25" ht="16.5" customHeight="1" thickTop="1" x14ac:dyDescent="0.25">
      <c r="B12" s="123" t="s">
        <v>57</v>
      </c>
      <c r="C12" s="120"/>
      <c r="D12" s="120"/>
      <c r="E12" s="344">
        <v>13179</v>
      </c>
      <c r="F12" s="344">
        <v>13758</v>
      </c>
      <c r="G12" s="344">
        <v>14060</v>
      </c>
      <c r="H12" s="353">
        <v>14211</v>
      </c>
      <c r="I12" s="353">
        <v>14124</v>
      </c>
      <c r="J12" s="353">
        <v>14753</v>
      </c>
      <c r="K12" s="353">
        <v>14672</v>
      </c>
      <c r="L12" s="353">
        <v>14756</v>
      </c>
      <c r="M12" s="668">
        <v>14755</v>
      </c>
      <c r="N12" s="668">
        <v>14927</v>
      </c>
      <c r="O12" s="668">
        <v>15014</v>
      </c>
      <c r="P12" s="668">
        <v>15608</v>
      </c>
      <c r="Q12" s="668">
        <v>17629</v>
      </c>
      <c r="R12" s="668">
        <v>17310</v>
      </c>
      <c r="S12" s="668">
        <v>18054</v>
      </c>
      <c r="T12" s="668">
        <v>18073</v>
      </c>
      <c r="U12" s="668">
        <v>20100</v>
      </c>
    </row>
    <row r="13" spans="2:25" ht="8.25" customHeight="1" x14ac:dyDescent="0.25">
      <c r="B13" s="25"/>
      <c r="C13" s="25"/>
      <c r="E13" s="32"/>
      <c r="F13" s="32"/>
      <c r="G13" s="32"/>
      <c r="H13" s="32"/>
      <c r="I13" s="32"/>
      <c r="J13" s="32"/>
      <c r="K13" s="32"/>
      <c r="L13" s="32"/>
      <c r="M13" s="602"/>
      <c r="N13" s="602"/>
      <c r="O13" s="602"/>
      <c r="P13" s="602"/>
      <c r="Q13" s="602"/>
      <c r="R13" s="602"/>
      <c r="S13" s="602"/>
      <c r="T13" s="602"/>
      <c r="U13" s="602"/>
    </row>
    <row r="14" spans="2:25" ht="16.5" customHeight="1" x14ac:dyDescent="0.25">
      <c r="B14" s="1" t="s">
        <v>71</v>
      </c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</row>
    <row r="15" spans="2:25" ht="16.5" customHeight="1" x14ac:dyDescent="0.25">
      <c r="B15" s="114"/>
      <c r="C15" s="124" t="s">
        <v>58</v>
      </c>
      <c r="D15" s="136"/>
      <c r="E15" s="347">
        <v>35</v>
      </c>
      <c r="F15" s="34">
        <v>31</v>
      </c>
      <c r="G15" s="347">
        <v>31</v>
      </c>
      <c r="H15" s="210">
        <v>44</v>
      </c>
      <c r="I15" s="210">
        <v>36</v>
      </c>
      <c r="J15" s="210">
        <v>30</v>
      </c>
      <c r="K15" s="210">
        <v>31</v>
      </c>
      <c r="L15" s="210">
        <v>30</v>
      </c>
      <c r="M15" s="670">
        <v>28</v>
      </c>
      <c r="N15" s="670">
        <v>29</v>
      </c>
      <c r="O15" s="670">
        <v>32</v>
      </c>
      <c r="P15" s="670">
        <v>28</v>
      </c>
      <c r="Q15" s="670">
        <v>29</v>
      </c>
      <c r="R15" s="670">
        <v>36</v>
      </c>
      <c r="S15" s="670">
        <v>42</v>
      </c>
      <c r="T15" s="670">
        <v>44</v>
      </c>
      <c r="U15" s="670">
        <v>36</v>
      </c>
    </row>
    <row r="16" spans="2:25" ht="16.5" customHeight="1" x14ac:dyDescent="0.25">
      <c r="B16" s="116"/>
      <c r="C16" s="116"/>
      <c r="D16" s="137" t="s">
        <v>59</v>
      </c>
      <c r="E16" s="347">
        <v>6</v>
      </c>
      <c r="F16" s="34">
        <v>6</v>
      </c>
      <c r="G16" s="347">
        <v>5</v>
      </c>
      <c r="H16" s="210">
        <v>15</v>
      </c>
      <c r="I16" s="210">
        <v>7</v>
      </c>
      <c r="J16" s="210">
        <v>4</v>
      </c>
      <c r="K16" s="210">
        <v>5</v>
      </c>
      <c r="L16" s="210">
        <v>6</v>
      </c>
      <c r="M16" s="670">
        <v>6</v>
      </c>
      <c r="N16" s="670">
        <v>6</v>
      </c>
      <c r="O16" s="670">
        <v>7</v>
      </c>
      <c r="P16" s="670">
        <v>6</v>
      </c>
      <c r="Q16" s="670">
        <v>5</v>
      </c>
      <c r="R16" s="670">
        <v>10</v>
      </c>
      <c r="S16" s="670">
        <v>14</v>
      </c>
      <c r="T16" s="670">
        <v>17</v>
      </c>
      <c r="U16" s="670">
        <v>15</v>
      </c>
    </row>
    <row r="17" spans="2:21" ht="16.5" customHeight="1" x14ac:dyDescent="0.25">
      <c r="B17" s="116"/>
      <c r="C17" s="116"/>
      <c r="D17" s="138" t="s">
        <v>60</v>
      </c>
      <c r="E17" s="348">
        <v>29</v>
      </c>
      <c r="F17" s="50">
        <v>26</v>
      </c>
      <c r="G17" s="348">
        <v>26</v>
      </c>
      <c r="H17" s="209">
        <v>30</v>
      </c>
      <c r="I17" s="209">
        <v>29</v>
      </c>
      <c r="J17" s="209">
        <v>26</v>
      </c>
      <c r="K17" s="209">
        <v>26</v>
      </c>
      <c r="L17" s="209">
        <v>23</v>
      </c>
      <c r="M17" s="569">
        <v>22</v>
      </c>
      <c r="N17" s="569">
        <v>23</v>
      </c>
      <c r="O17" s="569">
        <v>26</v>
      </c>
      <c r="P17" s="569">
        <v>23</v>
      </c>
      <c r="Q17" s="569">
        <v>24</v>
      </c>
      <c r="R17" s="569">
        <v>26</v>
      </c>
      <c r="S17" s="569">
        <v>28</v>
      </c>
      <c r="T17" s="569">
        <v>27</v>
      </c>
      <c r="U17" s="569">
        <v>21</v>
      </c>
    </row>
    <row r="18" spans="2:21" ht="16.5" customHeight="1" x14ac:dyDescent="0.25">
      <c r="B18" s="116"/>
      <c r="C18" s="119"/>
      <c r="D18" s="139" t="s">
        <v>61</v>
      </c>
      <c r="E18" s="349">
        <v>1</v>
      </c>
      <c r="F18" s="59">
        <v>1</v>
      </c>
      <c r="G18" s="349">
        <v>1</v>
      </c>
      <c r="H18" s="211">
        <v>1</v>
      </c>
      <c r="I18" s="211">
        <v>1</v>
      </c>
      <c r="J18" s="211">
        <v>1</v>
      </c>
      <c r="K18" s="211">
        <v>1</v>
      </c>
      <c r="L18" s="211">
        <v>1</v>
      </c>
      <c r="M18" s="211">
        <v>1</v>
      </c>
      <c r="N18" s="211">
        <v>1</v>
      </c>
      <c r="O18" s="211">
        <v>1</v>
      </c>
      <c r="P18" s="211">
        <v>1</v>
      </c>
      <c r="Q18" s="211">
        <v>1</v>
      </c>
      <c r="R18" s="211">
        <v>1</v>
      </c>
      <c r="S18" s="211">
        <v>1</v>
      </c>
      <c r="T18" s="211">
        <v>1</v>
      </c>
      <c r="U18" s="211">
        <v>1</v>
      </c>
    </row>
    <row r="19" spans="2:21" ht="16.5" customHeight="1" x14ac:dyDescent="0.25">
      <c r="B19" s="116"/>
      <c r="C19" s="121" t="s">
        <v>53</v>
      </c>
      <c r="D19" s="136"/>
      <c r="E19" s="347">
        <v>392</v>
      </c>
      <c r="F19" s="34">
        <v>379</v>
      </c>
      <c r="G19" s="347">
        <v>368</v>
      </c>
      <c r="H19" s="210">
        <v>339</v>
      </c>
      <c r="I19" s="210">
        <v>298</v>
      </c>
      <c r="J19" s="210">
        <v>288</v>
      </c>
      <c r="K19" s="210">
        <v>284</v>
      </c>
      <c r="L19" s="210">
        <v>309</v>
      </c>
      <c r="M19" s="670">
        <v>282</v>
      </c>
      <c r="N19" s="670">
        <v>279</v>
      </c>
      <c r="O19" s="670">
        <v>246</v>
      </c>
      <c r="P19" s="670">
        <v>218</v>
      </c>
      <c r="Q19" s="670">
        <v>224</v>
      </c>
      <c r="R19" s="670">
        <v>230</v>
      </c>
      <c r="S19" s="670">
        <v>213</v>
      </c>
      <c r="T19" s="670">
        <v>210</v>
      </c>
      <c r="U19" s="670">
        <v>182</v>
      </c>
    </row>
    <row r="20" spans="2:21" ht="16.5" customHeight="1" x14ac:dyDescent="0.25">
      <c r="B20" s="116"/>
      <c r="C20" s="116"/>
      <c r="D20" s="140" t="s">
        <v>59</v>
      </c>
      <c r="E20" s="350">
        <v>134</v>
      </c>
      <c r="F20" s="58">
        <v>133</v>
      </c>
      <c r="G20" s="350">
        <v>138</v>
      </c>
      <c r="H20" s="208">
        <v>120</v>
      </c>
      <c r="I20" s="208">
        <v>102</v>
      </c>
      <c r="J20" s="208">
        <v>101</v>
      </c>
      <c r="K20" s="208">
        <v>96</v>
      </c>
      <c r="L20" s="208">
        <v>119</v>
      </c>
      <c r="M20" s="671">
        <v>102</v>
      </c>
      <c r="N20" s="671">
        <v>104</v>
      </c>
      <c r="O20" s="671">
        <v>83</v>
      </c>
      <c r="P20" s="671">
        <v>60</v>
      </c>
      <c r="Q20" s="671">
        <v>63</v>
      </c>
      <c r="R20" s="671">
        <v>62</v>
      </c>
      <c r="S20" s="671">
        <v>58</v>
      </c>
      <c r="T20" s="671">
        <v>59</v>
      </c>
      <c r="U20" s="671">
        <v>53</v>
      </c>
    </row>
    <row r="21" spans="2:21" ht="16.5" customHeight="1" x14ac:dyDescent="0.25">
      <c r="B21" s="116"/>
      <c r="C21" s="116"/>
      <c r="D21" s="138" t="s">
        <v>60</v>
      </c>
      <c r="E21" s="348">
        <v>211</v>
      </c>
      <c r="F21" s="50">
        <v>204</v>
      </c>
      <c r="G21" s="348">
        <v>186</v>
      </c>
      <c r="H21" s="209">
        <v>177</v>
      </c>
      <c r="I21" s="209">
        <v>161</v>
      </c>
      <c r="J21" s="209">
        <v>153</v>
      </c>
      <c r="K21" s="209">
        <v>154</v>
      </c>
      <c r="L21" s="209">
        <v>153</v>
      </c>
      <c r="M21" s="569">
        <v>145</v>
      </c>
      <c r="N21" s="569">
        <v>136</v>
      </c>
      <c r="O21" s="569">
        <v>123</v>
      </c>
      <c r="P21" s="569">
        <v>121</v>
      </c>
      <c r="Q21" s="569">
        <v>122</v>
      </c>
      <c r="R21" s="569">
        <v>128</v>
      </c>
      <c r="S21" s="569">
        <v>121</v>
      </c>
      <c r="T21" s="569">
        <v>120</v>
      </c>
      <c r="U21" s="569">
        <v>130</v>
      </c>
    </row>
    <row r="22" spans="2:21" ht="16.5" customHeight="1" x14ac:dyDescent="0.25">
      <c r="B22" s="116"/>
      <c r="C22" s="119"/>
      <c r="D22" s="141" t="s">
        <v>61</v>
      </c>
      <c r="E22" s="349">
        <v>0.88100000000000001</v>
      </c>
      <c r="F22" s="59">
        <v>0.89029999999999998</v>
      </c>
      <c r="G22" s="349">
        <v>0.88200000000000001</v>
      </c>
      <c r="H22" s="211">
        <v>0.87580000000000002</v>
      </c>
      <c r="I22" s="211">
        <v>0.88270000000000004</v>
      </c>
      <c r="J22" s="211">
        <v>0.88300000000000001</v>
      </c>
      <c r="K22" s="211">
        <v>0.88229999999999997</v>
      </c>
      <c r="L22" s="211">
        <v>0.87990000000000002</v>
      </c>
      <c r="M22" s="211">
        <v>0.87609999999999999</v>
      </c>
      <c r="N22" s="211">
        <v>0.85929999999999995</v>
      </c>
      <c r="O22" s="211">
        <v>0.83799999999999997</v>
      </c>
      <c r="P22" s="211">
        <v>0.82899999999999996</v>
      </c>
      <c r="Q22" s="211">
        <v>0.82699999999999996</v>
      </c>
      <c r="R22" s="211">
        <v>0.82399999999999995</v>
      </c>
      <c r="S22" s="211">
        <v>0.83699999999999997</v>
      </c>
      <c r="T22" s="211">
        <v>0.85399999999999998</v>
      </c>
      <c r="U22" s="211">
        <v>0.85099999999999998</v>
      </c>
    </row>
    <row r="23" spans="2:21" ht="16.5" customHeight="1" x14ac:dyDescent="0.25">
      <c r="B23" s="116"/>
      <c r="C23" s="121" t="s">
        <v>54</v>
      </c>
      <c r="D23" s="136"/>
      <c r="E23" s="347">
        <v>34</v>
      </c>
      <c r="F23" s="34">
        <v>30</v>
      </c>
      <c r="G23" s="347">
        <v>45</v>
      </c>
      <c r="H23" s="210">
        <v>52</v>
      </c>
      <c r="I23" s="210">
        <v>55</v>
      </c>
      <c r="J23" s="210">
        <v>68</v>
      </c>
      <c r="K23" s="210">
        <v>54</v>
      </c>
      <c r="L23" s="210">
        <v>54</v>
      </c>
      <c r="M23" s="670">
        <v>59</v>
      </c>
      <c r="N23" s="670">
        <v>63</v>
      </c>
      <c r="O23" s="670">
        <v>58</v>
      </c>
      <c r="P23" s="670">
        <v>59</v>
      </c>
      <c r="Q23" s="670">
        <v>59</v>
      </c>
      <c r="R23" s="670">
        <v>52</v>
      </c>
      <c r="S23" s="670">
        <v>54</v>
      </c>
      <c r="T23" s="670">
        <v>91</v>
      </c>
      <c r="U23" s="670">
        <v>53</v>
      </c>
    </row>
    <row r="24" spans="2:21" ht="16.5" customHeight="1" x14ac:dyDescent="0.25">
      <c r="B24" s="116"/>
      <c r="C24" s="116"/>
      <c r="D24" s="140" t="s">
        <v>59</v>
      </c>
      <c r="E24" s="350">
        <v>5</v>
      </c>
      <c r="F24" s="58">
        <v>4</v>
      </c>
      <c r="G24" s="350">
        <v>8</v>
      </c>
      <c r="H24" s="208">
        <v>10</v>
      </c>
      <c r="I24" s="208">
        <v>10</v>
      </c>
      <c r="J24" s="208">
        <v>13</v>
      </c>
      <c r="K24" s="208">
        <v>9</v>
      </c>
      <c r="L24" s="208">
        <v>8</v>
      </c>
      <c r="M24" s="671">
        <v>7</v>
      </c>
      <c r="N24" s="671">
        <v>7</v>
      </c>
      <c r="O24" s="671">
        <v>7</v>
      </c>
      <c r="P24" s="671">
        <v>8</v>
      </c>
      <c r="Q24" s="671">
        <v>7</v>
      </c>
      <c r="R24" s="671">
        <v>5</v>
      </c>
      <c r="S24" s="671">
        <v>7</v>
      </c>
      <c r="T24" s="671">
        <v>26</v>
      </c>
      <c r="U24" s="671">
        <v>25</v>
      </c>
    </row>
    <row r="25" spans="2:21" ht="16.5" customHeight="1" x14ac:dyDescent="0.25">
      <c r="B25" s="116"/>
      <c r="C25" s="116"/>
      <c r="D25" s="138" t="s">
        <v>60</v>
      </c>
      <c r="E25" s="348">
        <v>10</v>
      </c>
      <c r="F25" s="50">
        <v>9</v>
      </c>
      <c r="G25" s="348">
        <v>12</v>
      </c>
      <c r="H25" s="209">
        <v>14</v>
      </c>
      <c r="I25" s="209">
        <v>14</v>
      </c>
      <c r="J25" s="209">
        <v>17</v>
      </c>
      <c r="K25" s="209">
        <v>11</v>
      </c>
      <c r="L25" s="209">
        <v>13</v>
      </c>
      <c r="M25" s="569">
        <v>17</v>
      </c>
      <c r="N25" s="569">
        <v>17</v>
      </c>
      <c r="O25" s="569">
        <v>12</v>
      </c>
      <c r="P25" s="569">
        <v>13</v>
      </c>
      <c r="Q25" s="569">
        <v>14</v>
      </c>
      <c r="R25" s="569">
        <v>13</v>
      </c>
      <c r="S25" s="569">
        <v>13</v>
      </c>
      <c r="T25" s="569">
        <v>22</v>
      </c>
      <c r="U25" s="569">
        <v>28</v>
      </c>
    </row>
    <row r="26" spans="2:21" ht="16.5" customHeight="1" x14ac:dyDescent="0.25">
      <c r="B26" s="116"/>
      <c r="C26" s="119"/>
      <c r="D26" s="141" t="s">
        <v>61</v>
      </c>
      <c r="E26" s="351">
        <v>0.45400000000000001</v>
      </c>
      <c r="F26" s="60">
        <v>0.43869999999999998</v>
      </c>
      <c r="G26" s="351">
        <v>0.45500000000000002</v>
      </c>
      <c r="H26" s="212">
        <v>0.46439999999999998</v>
      </c>
      <c r="I26" s="212">
        <v>0.441</v>
      </c>
      <c r="J26" s="212">
        <v>0.43409999999999999</v>
      </c>
      <c r="K26" s="212">
        <v>0.378</v>
      </c>
      <c r="L26" s="212">
        <v>0.37990000000000002</v>
      </c>
      <c r="M26" s="212">
        <v>0.41249999999999998</v>
      </c>
      <c r="N26" s="212">
        <v>0.379</v>
      </c>
      <c r="O26" s="212">
        <v>0.33300000000000002</v>
      </c>
      <c r="P26" s="212">
        <v>0.35699999999999998</v>
      </c>
      <c r="Q26" s="212">
        <v>0.35299999999999998</v>
      </c>
      <c r="R26" s="212">
        <v>0.34799999999999998</v>
      </c>
      <c r="S26" s="212">
        <v>0.378</v>
      </c>
      <c r="T26" s="212">
        <v>0.52800000000000002</v>
      </c>
      <c r="U26" s="212">
        <v>0.5</v>
      </c>
    </row>
    <row r="27" spans="2:21" ht="16.5" customHeight="1" x14ac:dyDescent="0.25">
      <c r="B27" s="125"/>
      <c r="C27" s="126"/>
      <c r="D27" s="131"/>
      <c r="E27" s="347">
        <v>460</v>
      </c>
      <c r="F27" s="34">
        <v>440</v>
      </c>
      <c r="G27" s="347">
        <v>444</v>
      </c>
      <c r="H27" s="210">
        <v>436</v>
      </c>
      <c r="I27" s="210">
        <v>389</v>
      </c>
      <c r="J27" s="210">
        <v>386</v>
      </c>
      <c r="K27" s="210">
        <v>368</v>
      </c>
      <c r="L27" s="210">
        <v>392</v>
      </c>
      <c r="M27" s="670">
        <v>369</v>
      </c>
      <c r="N27" s="670">
        <v>370</v>
      </c>
      <c r="O27" s="670">
        <v>336</v>
      </c>
      <c r="P27" s="670">
        <v>306</v>
      </c>
      <c r="Q27" s="670">
        <v>312</v>
      </c>
      <c r="R27" s="670">
        <v>318</v>
      </c>
      <c r="S27" s="670">
        <v>309</v>
      </c>
      <c r="T27" s="670">
        <v>345</v>
      </c>
      <c r="U27" s="670">
        <v>271</v>
      </c>
    </row>
    <row r="28" spans="2:21" ht="16.5" customHeight="1" x14ac:dyDescent="0.25">
      <c r="B28" s="125"/>
      <c r="C28" s="788" t="s">
        <v>62</v>
      </c>
      <c r="D28" s="140" t="s">
        <v>59</v>
      </c>
      <c r="E28" s="350">
        <v>144</v>
      </c>
      <c r="F28" s="58">
        <v>143</v>
      </c>
      <c r="G28" s="350">
        <v>151</v>
      </c>
      <c r="H28" s="208">
        <v>145</v>
      </c>
      <c r="I28" s="208">
        <v>119</v>
      </c>
      <c r="J28" s="208">
        <v>117</v>
      </c>
      <c r="K28" s="208">
        <v>110</v>
      </c>
      <c r="L28" s="208">
        <v>133</v>
      </c>
      <c r="M28" s="671">
        <v>115</v>
      </c>
      <c r="N28" s="671">
        <v>117</v>
      </c>
      <c r="O28" s="671">
        <v>96</v>
      </c>
      <c r="P28" s="671">
        <v>74</v>
      </c>
      <c r="Q28" s="671">
        <v>75</v>
      </c>
      <c r="R28" s="671">
        <v>77</v>
      </c>
      <c r="S28" s="671">
        <v>79</v>
      </c>
      <c r="T28" s="671">
        <v>103</v>
      </c>
      <c r="U28" s="671">
        <v>93</v>
      </c>
    </row>
    <row r="29" spans="2:21" ht="16.5" customHeight="1" x14ac:dyDescent="0.25">
      <c r="B29" s="125"/>
      <c r="C29" s="789"/>
      <c r="D29" s="138" t="s">
        <v>60</v>
      </c>
      <c r="E29" s="348">
        <v>251</v>
      </c>
      <c r="F29" s="50">
        <v>238</v>
      </c>
      <c r="G29" s="348">
        <v>225</v>
      </c>
      <c r="H29" s="209">
        <v>221</v>
      </c>
      <c r="I29" s="209">
        <v>205</v>
      </c>
      <c r="J29" s="209">
        <v>197</v>
      </c>
      <c r="K29" s="209">
        <v>191</v>
      </c>
      <c r="L29" s="209">
        <v>189</v>
      </c>
      <c r="M29" s="569">
        <v>184</v>
      </c>
      <c r="N29" s="569">
        <v>175</v>
      </c>
      <c r="O29" s="569">
        <v>161</v>
      </c>
      <c r="P29" s="569">
        <v>157</v>
      </c>
      <c r="Q29" s="569">
        <v>160</v>
      </c>
      <c r="R29" s="569">
        <v>168</v>
      </c>
      <c r="S29" s="569">
        <v>162</v>
      </c>
      <c r="T29" s="569">
        <v>169</v>
      </c>
      <c r="U29" s="569">
        <v>179</v>
      </c>
    </row>
    <row r="30" spans="2:21" ht="16.5" customHeight="1" x14ac:dyDescent="0.25">
      <c r="B30" s="127"/>
      <c r="C30" s="790"/>
      <c r="D30" s="141" t="s">
        <v>61</v>
      </c>
      <c r="E30" s="351">
        <v>0.85799999999999998</v>
      </c>
      <c r="F30" s="60">
        <v>0.86750000000000005</v>
      </c>
      <c r="G30" s="351">
        <v>0.84699999999999998</v>
      </c>
      <c r="H30" s="212">
        <v>0.83919999999999995</v>
      </c>
      <c r="I30" s="212">
        <v>0.83150000000000002</v>
      </c>
      <c r="J30" s="212">
        <v>0.81299999999999994</v>
      </c>
      <c r="K30" s="212">
        <v>0.81869999999999998</v>
      </c>
      <c r="L30" s="212">
        <v>0.82050000000000001</v>
      </c>
      <c r="M30" s="212">
        <v>0.81140000000000001</v>
      </c>
      <c r="N30" s="212">
        <v>0.78890000000000005</v>
      </c>
      <c r="O30" s="212">
        <v>0.76700000000000002</v>
      </c>
      <c r="P30" s="212">
        <v>0.753</v>
      </c>
      <c r="Q30" s="212">
        <v>0.754</v>
      </c>
      <c r="R30" s="212">
        <v>0.76600000000000001</v>
      </c>
      <c r="S30" s="212">
        <v>0.77900000000000003</v>
      </c>
      <c r="T30" s="212">
        <v>0.78700000000000003</v>
      </c>
      <c r="U30" s="212">
        <v>0.76100000000000001</v>
      </c>
    </row>
    <row r="31" spans="2:21" ht="8.25" customHeight="1" x14ac:dyDescent="0.25">
      <c r="B31" s="23"/>
      <c r="C31" s="23"/>
      <c r="E31" s="53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</row>
    <row r="32" spans="2:21" ht="16.5" customHeight="1" x14ac:dyDescent="0.25">
      <c r="B32" s="2" t="s">
        <v>169</v>
      </c>
      <c r="C32" s="23"/>
      <c r="E32" s="21"/>
      <c r="F32" s="32"/>
      <c r="G32" s="32"/>
      <c r="H32" s="32"/>
      <c r="I32" s="32"/>
      <c r="J32" s="32"/>
      <c r="K32" s="32"/>
      <c r="L32" s="32"/>
      <c r="M32" s="602"/>
      <c r="N32" s="602"/>
      <c r="O32" s="602"/>
      <c r="P32" s="602"/>
      <c r="Q32" s="602"/>
      <c r="R32" s="602"/>
      <c r="S32" s="602"/>
      <c r="T32" s="602"/>
      <c r="U32" s="602"/>
    </row>
    <row r="33" spans="2:21" ht="16.5" customHeight="1" x14ac:dyDescent="0.25">
      <c r="B33" s="114"/>
      <c r="C33" s="124" t="s">
        <v>58</v>
      </c>
      <c r="D33" s="132"/>
      <c r="E33" s="355">
        <v>2.5999999999999999E-3</v>
      </c>
      <c r="F33" s="61">
        <v>2.2499999999999998E-3</v>
      </c>
      <c r="G33" s="346">
        <v>2.2000000000000001E-3</v>
      </c>
      <c r="H33" s="213">
        <v>3.1199999999999999E-3</v>
      </c>
      <c r="I33" s="213">
        <v>2.5799999999999998E-3</v>
      </c>
      <c r="J33" s="213">
        <v>2E-3</v>
      </c>
      <c r="K33" s="213">
        <v>2.0999999999999999E-3</v>
      </c>
      <c r="L33" s="213">
        <v>2E-3</v>
      </c>
      <c r="M33" s="213">
        <v>1.91E-3</v>
      </c>
      <c r="N33" s="213">
        <v>1.9300000000000001E-3</v>
      </c>
      <c r="O33" s="213">
        <v>2.0999999999999999E-3</v>
      </c>
      <c r="P33" s="213">
        <v>1.8E-3</v>
      </c>
      <c r="Q33" s="213">
        <v>1.6000000000000001E-3</v>
      </c>
      <c r="R33" s="213">
        <v>2E-3</v>
      </c>
      <c r="S33" s="213">
        <v>2.3E-3</v>
      </c>
      <c r="T33" s="213">
        <v>2.3999999999999998E-3</v>
      </c>
      <c r="U33" s="213">
        <v>1.6999999999999999E-3</v>
      </c>
    </row>
    <row r="34" spans="2:21" ht="16.5" customHeight="1" x14ac:dyDescent="0.25">
      <c r="B34" s="116"/>
      <c r="C34" s="117" t="s">
        <v>0</v>
      </c>
      <c r="D34" s="133"/>
      <c r="E34" s="356">
        <v>2.9700000000000001E-2</v>
      </c>
      <c r="F34" s="45">
        <v>2.7550000000000002E-2</v>
      </c>
      <c r="G34" s="290">
        <v>2.6200000000000001E-2</v>
      </c>
      <c r="H34" s="200">
        <v>2.3869999999999999E-2</v>
      </c>
      <c r="I34" s="200">
        <v>2.1090000000000001E-2</v>
      </c>
      <c r="J34" s="200">
        <v>1.95E-2</v>
      </c>
      <c r="K34" s="200">
        <v>1.9400000000000001E-2</v>
      </c>
      <c r="L34" s="200">
        <v>2.0899999999999998E-2</v>
      </c>
      <c r="M34" s="200">
        <v>1.908E-2</v>
      </c>
      <c r="N34" s="200">
        <v>1.8669999999999999E-2</v>
      </c>
      <c r="O34" s="200">
        <v>1.6299999999999999E-2</v>
      </c>
      <c r="P34" s="200">
        <v>1.3899999999999999E-2</v>
      </c>
      <c r="Q34" s="200">
        <v>1.2699999999999999E-2</v>
      </c>
      <c r="R34" s="200">
        <v>1.32E-2</v>
      </c>
      <c r="S34" s="200">
        <v>1.18E-2</v>
      </c>
      <c r="T34" s="200">
        <v>1.1599999999999999E-2</v>
      </c>
      <c r="U34" s="200">
        <v>1.06E-2</v>
      </c>
    </row>
    <row r="35" spans="2:21" ht="16.5" customHeight="1" x14ac:dyDescent="0.25">
      <c r="B35" s="116"/>
      <c r="C35" s="118" t="s">
        <v>1</v>
      </c>
      <c r="D35" s="134"/>
      <c r="E35" s="357">
        <v>2.5000000000000001E-3</v>
      </c>
      <c r="F35" s="46">
        <v>2.16E-3</v>
      </c>
      <c r="G35" s="292">
        <v>3.2000000000000002E-3</v>
      </c>
      <c r="H35" s="201">
        <v>3.6700000000000001E-3</v>
      </c>
      <c r="I35" s="201">
        <v>3.8700000000000002E-3</v>
      </c>
      <c r="J35" s="201">
        <v>4.5999999999999999E-3</v>
      </c>
      <c r="K35" s="201">
        <v>3.7000000000000002E-3</v>
      </c>
      <c r="L35" s="201">
        <v>3.5999999999999999E-3</v>
      </c>
      <c r="M35" s="201">
        <v>4.0000000000000001E-3</v>
      </c>
      <c r="N35" s="201">
        <v>4.1999999999999997E-3</v>
      </c>
      <c r="O35" s="201">
        <v>3.8E-3</v>
      </c>
      <c r="P35" s="201">
        <v>3.7000000000000002E-3</v>
      </c>
      <c r="Q35" s="201">
        <v>3.3E-3</v>
      </c>
      <c r="R35" s="201">
        <v>3.0000000000000001E-3</v>
      </c>
      <c r="S35" s="201">
        <v>2.8999999999999998E-3</v>
      </c>
      <c r="T35" s="201">
        <v>5.0000000000000001E-3</v>
      </c>
      <c r="U35" s="201">
        <v>5.1999999999999998E-3</v>
      </c>
    </row>
    <row r="36" spans="2:21" ht="16.5" customHeight="1" x14ac:dyDescent="0.25">
      <c r="B36" s="119" t="s">
        <v>55</v>
      </c>
      <c r="C36" s="120"/>
      <c r="D36" s="135"/>
      <c r="E36" s="358">
        <v>3.49E-2</v>
      </c>
      <c r="F36" s="48">
        <v>3.1899999999999998E-2</v>
      </c>
      <c r="G36" s="294">
        <v>3.1600000000000003E-2</v>
      </c>
      <c r="H36" s="202">
        <v>3.0669999999999999E-2</v>
      </c>
      <c r="I36" s="202">
        <v>2.7550000000000002E-2</v>
      </c>
      <c r="J36" s="202">
        <v>2.6200000000000001E-2</v>
      </c>
      <c r="K36" s="202">
        <v>2.5100000000000001E-2</v>
      </c>
      <c r="L36" s="202">
        <v>2.6599999999999999E-2</v>
      </c>
      <c r="M36" s="202">
        <v>2.5010000000000001E-2</v>
      </c>
      <c r="N36" s="202">
        <v>2.4799999999999999E-2</v>
      </c>
      <c r="O36" s="202">
        <v>2.23E-2</v>
      </c>
      <c r="P36" s="202">
        <v>1.9599999999999999E-2</v>
      </c>
      <c r="Q36" s="202">
        <v>1.7600000000000001E-2</v>
      </c>
      <c r="R36" s="202">
        <v>1.83E-2</v>
      </c>
      <c r="S36" s="202">
        <v>1.7000000000000001E-2</v>
      </c>
      <c r="T36" s="202">
        <v>1.9099999999999999E-2</v>
      </c>
      <c r="U36" s="202">
        <v>1.77E-2</v>
      </c>
    </row>
    <row r="37" spans="2:21" ht="8.25" customHeight="1" x14ac:dyDescent="0.25">
      <c r="C37" s="56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</row>
    <row r="38" spans="2:21" ht="16.5" customHeight="1" x14ac:dyDescent="0.25">
      <c r="B38" s="2" t="s">
        <v>154</v>
      </c>
      <c r="C38" s="23"/>
      <c r="E38" s="21"/>
      <c r="F38" s="32"/>
      <c r="G38" s="32"/>
      <c r="H38" s="32"/>
      <c r="I38" s="32"/>
      <c r="J38" s="32"/>
      <c r="K38" s="32"/>
      <c r="L38" s="32"/>
      <c r="M38" s="602"/>
      <c r="N38" s="602"/>
      <c r="O38" s="602"/>
      <c r="P38" s="602"/>
      <c r="Q38" s="602"/>
      <c r="R38" s="602"/>
      <c r="S38" s="602"/>
      <c r="T38" s="602"/>
      <c r="U38" s="602"/>
    </row>
    <row r="39" spans="2:21" ht="16.5" customHeight="1" x14ac:dyDescent="0.25">
      <c r="B39" s="114"/>
      <c r="C39" s="121" t="s">
        <v>155</v>
      </c>
      <c r="D39" s="132"/>
      <c r="E39" s="347">
        <v>62</v>
      </c>
      <c r="F39" s="34">
        <v>63</v>
      </c>
      <c r="G39" s="347">
        <v>86</v>
      </c>
      <c r="H39" s="208">
        <v>104</v>
      </c>
      <c r="I39" s="208">
        <v>103</v>
      </c>
      <c r="J39" s="208">
        <v>116</v>
      </c>
      <c r="K39" s="208">
        <v>101</v>
      </c>
      <c r="L39" s="208">
        <v>83</v>
      </c>
      <c r="M39" s="671">
        <v>74</v>
      </c>
      <c r="N39" s="671">
        <v>64</v>
      </c>
      <c r="O39" s="671">
        <v>54</v>
      </c>
      <c r="P39" s="671">
        <v>61</v>
      </c>
      <c r="Q39" s="671">
        <v>52</v>
      </c>
      <c r="R39" s="671">
        <v>64</v>
      </c>
      <c r="S39" s="671">
        <v>51</v>
      </c>
      <c r="T39" s="671">
        <v>102</v>
      </c>
      <c r="U39" s="671">
        <v>89</v>
      </c>
    </row>
    <row r="40" spans="2:21" ht="16.5" customHeight="1" x14ac:dyDescent="0.25">
      <c r="B40" s="116"/>
      <c r="C40" s="118" t="s">
        <v>156</v>
      </c>
      <c r="D40" s="134"/>
      <c r="E40" s="352">
        <v>139</v>
      </c>
      <c r="F40" s="51">
        <v>139</v>
      </c>
      <c r="G40" s="352">
        <v>144</v>
      </c>
      <c r="H40" s="454">
        <v>136</v>
      </c>
      <c r="I40" s="454">
        <v>110</v>
      </c>
      <c r="J40" s="454">
        <v>105</v>
      </c>
      <c r="K40" s="454">
        <v>102</v>
      </c>
      <c r="L40" s="454">
        <v>126</v>
      </c>
      <c r="M40" s="672">
        <v>109</v>
      </c>
      <c r="N40" s="672">
        <v>111</v>
      </c>
      <c r="O40" s="672">
        <v>90</v>
      </c>
      <c r="P40" s="672">
        <v>66</v>
      </c>
      <c r="Q40" s="672">
        <v>68</v>
      </c>
      <c r="R40" s="672">
        <v>71</v>
      </c>
      <c r="S40" s="672">
        <v>72</v>
      </c>
      <c r="T40" s="672">
        <v>76</v>
      </c>
      <c r="U40" s="672">
        <v>68</v>
      </c>
    </row>
    <row r="41" spans="2:21" ht="16.5" customHeight="1" x14ac:dyDescent="0.25">
      <c r="B41" s="119" t="s">
        <v>55</v>
      </c>
      <c r="C41" s="272" t="s">
        <v>157</v>
      </c>
      <c r="D41" s="135"/>
      <c r="E41" s="368">
        <v>201</v>
      </c>
      <c r="F41" s="31">
        <v>203</v>
      </c>
      <c r="G41" s="368">
        <v>230</v>
      </c>
      <c r="H41" s="455">
        <v>240</v>
      </c>
      <c r="I41" s="455">
        <v>214</v>
      </c>
      <c r="J41" s="455">
        <v>222</v>
      </c>
      <c r="K41" s="455">
        <v>203</v>
      </c>
      <c r="L41" s="455">
        <v>209</v>
      </c>
      <c r="M41" s="577">
        <v>184</v>
      </c>
      <c r="N41" s="577">
        <v>175</v>
      </c>
      <c r="O41" s="577">
        <v>145</v>
      </c>
      <c r="P41" s="577">
        <v>127</v>
      </c>
      <c r="Q41" s="577">
        <v>121</v>
      </c>
      <c r="R41" s="577">
        <v>136</v>
      </c>
      <c r="S41" s="577">
        <v>124</v>
      </c>
      <c r="T41" s="577">
        <v>179</v>
      </c>
      <c r="U41" s="577">
        <v>157</v>
      </c>
    </row>
  </sheetData>
  <customSheetViews>
    <customSheetView guid="{B102F4E1-4D70-4F6B-A4C4-D7CE980D5184}" scale="75" showGridLines="0" fitToPage="1" showRuler="0">
      <pane ySplit="6" topLeftCell="A19" activePane="bottomLeft" state="frozen"/>
      <selection pane="bottomLeft" activeCell="F44" sqref="F44"/>
      <pageMargins left="0.75" right="0.18" top="0.44" bottom="0.26" header="0.27" footer="0.28999999999999998"/>
      <pageSetup paperSize="9" scale="81" orientation="landscape" horizontalDpi="300" verticalDpi="300" r:id="rId1"/>
      <headerFooter alignWithMargins="0"/>
    </customSheetView>
    <customSheetView guid="{57DA49C6-5EA8-41A1-967C-275979AE30B6}" scale="75" showGridLines="0" fitToPage="1" showRuler="0">
      <pane ySplit="6" topLeftCell="A19" activePane="bottomLeft" state="frozen"/>
      <selection pane="bottomLeft" activeCell="F44" sqref="F44"/>
      <pageMargins left="0.75" right="0.18" top="0.44" bottom="0.26" header="0.27" footer="0.28999999999999998"/>
      <pageSetup paperSize="9" scale="81" orientation="landscape" horizontalDpi="300" verticalDpi="300" r:id="rId2"/>
      <headerFooter alignWithMargins="0"/>
    </customSheetView>
  </customSheetViews>
  <mergeCells count="2">
    <mergeCell ref="C28:C30"/>
    <mergeCell ref="B2:U2"/>
  </mergeCells>
  <phoneticPr fontId="2"/>
  <pageMargins left="0.75" right="0.18" top="0.44" bottom="0.26" header="0.27" footer="0.28999999999999998"/>
  <pageSetup paperSize="9" scale="66" orientation="landscape" horizontalDpi="300" verticalDpi="300" r:id="rId3"/>
  <headerFooter alignWithMargins="0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47"/>
  <sheetViews>
    <sheetView showGridLines="0" zoomScale="80" zoomScaleNormal="80" workbookViewId="0">
      <pane xSplit="4" ySplit="9" topLeftCell="S10" activePane="bottomRight" state="frozen"/>
      <selection activeCell="AN22" sqref="AN22"/>
      <selection pane="topRight" activeCell="AN22" sqref="AN22"/>
      <selection pane="bottomLeft" activeCell="AN22" sqref="AN22"/>
      <selection pane="bottomRight" activeCell="AH2" sqref="AH2"/>
    </sheetView>
  </sheetViews>
  <sheetFormatPr defaultRowHeight="15" x14ac:dyDescent="0.25"/>
  <cols>
    <col min="1" max="1" width="2.125" style="27" customWidth="1"/>
    <col min="2" max="3" width="2.75" style="27" customWidth="1"/>
    <col min="4" max="4" width="29.5" style="27" bestFit="1" customWidth="1"/>
    <col min="5" max="12" width="10.625" style="27" customWidth="1"/>
    <col min="13" max="13" width="11.25" style="27" customWidth="1"/>
    <col min="14" max="14" width="11.125" style="27" customWidth="1"/>
    <col min="15" max="15" width="11.25" style="27" customWidth="1"/>
    <col min="16" max="16" width="11.125" style="27" customWidth="1"/>
    <col min="17" max="17" width="11.25" style="27" customWidth="1"/>
    <col min="18" max="18" width="11.125" style="27" customWidth="1"/>
    <col min="19" max="19" width="10.75" style="27" customWidth="1"/>
    <col min="20" max="20" width="10.375" style="27" customWidth="1"/>
    <col min="21" max="21" width="11.375" style="27" customWidth="1"/>
    <col min="22" max="22" width="11" style="27" customWidth="1"/>
    <col min="23" max="23" width="11.375" style="27" customWidth="1"/>
    <col min="24" max="24" width="11" style="27" customWidth="1"/>
    <col min="25" max="25" width="11.375" style="27" customWidth="1"/>
    <col min="26" max="26" width="11" style="27" customWidth="1"/>
    <col min="27" max="27" width="11.375" style="27" customWidth="1"/>
    <col min="28" max="28" width="11" style="27" customWidth="1"/>
    <col min="29" max="29" width="11.375" style="27" customWidth="1"/>
    <col min="30" max="30" width="11" style="27" customWidth="1"/>
    <col min="31" max="16384" width="9" style="27"/>
  </cols>
  <sheetData>
    <row r="1" spans="2:30" s="10" customFormat="1" ht="6.75" customHeight="1" x14ac:dyDescent="0.15">
      <c r="U1" s="12"/>
      <c r="V1" s="12"/>
      <c r="W1" s="12"/>
      <c r="X1" s="12"/>
      <c r="Y1" s="12"/>
      <c r="Z1" s="12"/>
      <c r="AA1" s="12"/>
      <c r="AB1" s="12"/>
      <c r="AC1" s="12"/>
      <c r="AD1" s="12"/>
    </row>
    <row r="2" spans="2:30" s="10" customFormat="1" ht="33.75" customHeight="1" x14ac:dyDescent="0.15">
      <c r="B2" s="783" t="s">
        <v>168</v>
      </c>
      <c r="C2" s="783"/>
      <c r="D2" s="783"/>
      <c r="E2" s="783"/>
      <c r="F2" s="783"/>
      <c r="G2" s="783"/>
      <c r="H2" s="783"/>
      <c r="I2" s="783"/>
      <c r="J2" s="783"/>
      <c r="K2" s="783"/>
      <c r="L2" s="783"/>
      <c r="M2" s="783"/>
      <c r="N2" s="783"/>
      <c r="O2" s="783"/>
      <c r="P2" s="783"/>
      <c r="Q2" s="783"/>
      <c r="R2" s="783"/>
      <c r="S2" s="783"/>
      <c r="T2" s="783"/>
      <c r="U2" s="783"/>
      <c r="V2" s="783"/>
      <c r="W2" s="783"/>
      <c r="X2" s="783"/>
      <c r="Y2" s="783"/>
      <c r="Z2" s="783"/>
      <c r="AA2" s="783"/>
      <c r="AB2" s="783"/>
      <c r="AC2" s="783"/>
      <c r="AD2" s="783"/>
    </row>
    <row r="3" spans="2:30" s="10" customFormat="1" ht="11.25" customHeight="1" x14ac:dyDescent="0.15">
      <c r="U3" s="12"/>
      <c r="V3" s="12"/>
      <c r="W3" s="12"/>
      <c r="X3" s="12"/>
      <c r="Y3" s="12"/>
      <c r="Z3" s="12"/>
      <c r="AA3" s="12"/>
      <c r="AB3" s="12"/>
      <c r="AC3" s="12"/>
      <c r="AD3" s="12"/>
    </row>
    <row r="4" spans="2:30" x14ac:dyDescent="0.25">
      <c r="B4" s="439" t="s">
        <v>69</v>
      </c>
    </row>
    <row r="5" spans="2:30" x14ac:dyDescent="0.25">
      <c r="B5" s="28" t="s">
        <v>79</v>
      </c>
      <c r="C5" s="28"/>
      <c r="D5" s="29"/>
      <c r="E5" s="29"/>
      <c r="F5" s="29"/>
      <c r="G5" s="29"/>
      <c r="H5" s="29"/>
      <c r="I5" s="29"/>
      <c r="J5" s="29"/>
      <c r="K5" s="29"/>
      <c r="L5" s="29"/>
    </row>
    <row r="6" spans="2:30" x14ac:dyDescent="0.25">
      <c r="B6" s="28" t="s">
        <v>138</v>
      </c>
      <c r="C6" s="28"/>
      <c r="D6" s="29"/>
      <c r="E6" s="29"/>
      <c r="F6" s="29"/>
      <c r="G6" s="29"/>
      <c r="H6" s="29"/>
      <c r="I6" s="29"/>
      <c r="J6" s="29"/>
      <c r="K6" s="29"/>
      <c r="N6" s="29"/>
      <c r="P6" s="29"/>
      <c r="R6" s="29"/>
      <c r="V6" s="29"/>
      <c r="X6" s="29"/>
      <c r="Z6" s="29"/>
      <c r="AB6" s="29"/>
      <c r="AD6" s="29" t="s">
        <v>134</v>
      </c>
    </row>
    <row r="7" spans="2:30" ht="30" customHeight="1" x14ac:dyDescent="0.25">
      <c r="B7" s="219"/>
      <c r="C7" s="218"/>
      <c r="D7" s="113"/>
      <c r="E7" s="795" t="s">
        <v>245</v>
      </c>
      <c r="F7" s="796"/>
      <c r="G7" s="795" t="s">
        <v>244</v>
      </c>
      <c r="H7" s="796"/>
      <c r="I7" s="795" t="s">
        <v>256</v>
      </c>
      <c r="J7" s="796"/>
      <c r="K7" s="795" t="s">
        <v>261</v>
      </c>
      <c r="L7" s="796"/>
      <c r="M7" s="795" t="s">
        <v>267</v>
      </c>
      <c r="N7" s="796"/>
      <c r="O7" s="795" t="s">
        <v>273</v>
      </c>
      <c r="P7" s="796"/>
      <c r="Q7" s="795" t="s">
        <v>283</v>
      </c>
      <c r="R7" s="796"/>
      <c r="S7" s="795" t="s">
        <v>293</v>
      </c>
      <c r="T7" s="796"/>
      <c r="U7" s="795" t="s">
        <v>304</v>
      </c>
      <c r="V7" s="796"/>
      <c r="W7" s="795" t="s">
        <v>311</v>
      </c>
      <c r="X7" s="796"/>
      <c r="Y7" s="795" t="s">
        <v>321</v>
      </c>
      <c r="Z7" s="796"/>
      <c r="AA7" s="795" t="s">
        <v>333</v>
      </c>
      <c r="AB7" s="796"/>
      <c r="AC7" s="795" t="s">
        <v>358</v>
      </c>
      <c r="AD7" s="796"/>
    </row>
    <row r="8" spans="2:30" ht="9.75" customHeight="1" x14ac:dyDescent="0.25">
      <c r="B8" s="246"/>
      <c r="C8" s="389"/>
      <c r="D8" s="247"/>
      <c r="E8" s="791" t="s">
        <v>135</v>
      </c>
      <c r="F8" s="793" t="s">
        <v>136</v>
      </c>
      <c r="G8" s="791" t="s">
        <v>135</v>
      </c>
      <c r="H8" s="793" t="s">
        <v>136</v>
      </c>
      <c r="I8" s="791" t="s">
        <v>135</v>
      </c>
      <c r="J8" s="793" t="s">
        <v>136</v>
      </c>
      <c r="K8" s="791" t="s">
        <v>135</v>
      </c>
      <c r="L8" s="793" t="s">
        <v>136</v>
      </c>
      <c r="M8" s="791" t="s">
        <v>135</v>
      </c>
      <c r="N8" s="793" t="s">
        <v>136</v>
      </c>
      <c r="O8" s="791" t="s">
        <v>135</v>
      </c>
      <c r="P8" s="793" t="s">
        <v>136</v>
      </c>
      <c r="Q8" s="791" t="s">
        <v>135</v>
      </c>
      <c r="R8" s="793" t="s">
        <v>136</v>
      </c>
      <c r="S8" s="791" t="s">
        <v>135</v>
      </c>
      <c r="T8" s="793" t="s">
        <v>136</v>
      </c>
      <c r="U8" s="791" t="s">
        <v>135</v>
      </c>
      <c r="V8" s="793" t="s">
        <v>136</v>
      </c>
      <c r="W8" s="791" t="s">
        <v>135</v>
      </c>
      <c r="X8" s="793" t="s">
        <v>136</v>
      </c>
      <c r="Y8" s="791" t="s">
        <v>135</v>
      </c>
      <c r="Z8" s="793" t="s">
        <v>136</v>
      </c>
      <c r="AA8" s="791" t="s">
        <v>135</v>
      </c>
      <c r="AB8" s="793" t="s">
        <v>136</v>
      </c>
      <c r="AC8" s="791" t="s">
        <v>135</v>
      </c>
      <c r="AD8" s="793" t="s">
        <v>136</v>
      </c>
    </row>
    <row r="9" spans="2:30" ht="9.75" customHeight="1" x14ac:dyDescent="0.25">
      <c r="B9" s="248"/>
      <c r="C9" s="390"/>
      <c r="D9" s="249"/>
      <c r="E9" s="792"/>
      <c r="F9" s="794"/>
      <c r="G9" s="792"/>
      <c r="H9" s="794"/>
      <c r="I9" s="792"/>
      <c r="J9" s="794"/>
      <c r="K9" s="792"/>
      <c r="L9" s="794"/>
      <c r="M9" s="792"/>
      <c r="N9" s="794"/>
      <c r="O9" s="792"/>
      <c r="P9" s="794"/>
      <c r="Q9" s="792"/>
      <c r="R9" s="794"/>
      <c r="S9" s="792"/>
      <c r="T9" s="794"/>
      <c r="U9" s="792"/>
      <c r="V9" s="794"/>
      <c r="W9" s="792"/>
      <c r="X9" s="794"/>
      <c r="Y9" s="792"/>
      <c r="Z9" s="794"/>
      <c r="AA9" s="792"/>
      <c r="AB9" s="794"/>
      <c r="AC9" s="792"/>
      <c r="AD9" s="794"/>
    </row>
    <row r="10" spans="2:30" x14ac:dyDescent="0.25">
      <c r="B10" s="250"/>
      <c r="C10" s="391" t="s">
        <v>173</v>
      </c>
      <c r="D10" s="616"/>
      <c r="E10" s="251">
        <v>121874</v>
      </c>
      <c r="F10" s="382">
        <v>8.6999999999999994E-2</v>
      </c>
      <c r="G10" s="251">
        <v>122685</v>
      </c>
      <c r="H10" s="382">
        <v>8.4000000000000005E-2</v>
      </c>
      <c r="I10" s="251">
        <v>119732</v>
      </c>
      <c r="J10" s="382">
        <v>8.2000000000000003E-2</v>
      </c>
      <c r="K10" s="251">
        <v>118787</v>
      </c>
      <c r="L10" s="382">
        <v>8.1000000000000003E-2</v>
      </c>
      <c r="M10" s="660">
        <v>116202</v>
      </c>
      <c r="N10" s="382">
        <v>7.9000000000000001E-2</v>
      </c>
      <c r="O10" s="660">
        <v>111407</v>
      </c>
      <c r="P10" s="382">
        <v>7.4999999999999997E-2</v>
      </c>
      <c r="Q10" s="660">
        <v>111454</v>
      </c>
      <c r="R10" s="727">
        <v>7.4999999999999997E-2</v>
      </c>
      <c r="S10" s="660">
        <v>104452</v>
      </c>
      <c r="T10" s="727">
        <v>6.7000000000000004E-2</v>
      </c>
      <c r="U10" s="660">
        <v>102460</v>
      </c>
      <c r="V10" s="727">
        <v>5.8000000000000003E-2</v>
      </c>
      <c r="W10" s="660">
        <v>99861</v>
      </c>
      <c r="X10" s="727">
        <v>5.8000000000000003E-2</v>
      </c>
      <c r="Y10" s="660">
        <v>103510</v>
      </c>
      <c r="Z10" s="727">
        <v>5.8000000000000003E-2</v>
      </c>
      <c r="AA10" s="660">
        <v>104362</v>
      </c>
      <c r="AB10" s="727">
        <v>5.8000000000000003E-2</v>
      </c>
      <c r="AC10" s="660">
        <v>107274</v>
      </c>
      <c r="AD10" s="727">
        <v>5.3999999999999999E-2</v>
      </c>
    </row>
    <row r="11" spans="2:30" x14ac:dyDescent="0.25">
      <c r="B11" s="250"/>
      <c r="C11" s="392" t="s">
        <v>174</v>
      </c>
      <c r="D11" s="617"/>
      <c r="E11" s="252">
        <v>2815</v>
      </c>
      <c r="F11" s="383">
        <v>2E-3</v>
      </c>
      <c r="G11" s="252">
        <v>2742</v>
      </c>
      <c r="H11" s="383">
        <v>2E-3</v>
      </c>
      <c r="I11" s="252">
        <v>2704</v>
      </c>
      <c r="J11" s="383">
        <v>2E-3</v>
      </c>
      <c r="K11" s="252">
        <v>2293</v>
      </c>
      <c r="L11" s="383">
        <v>2E-3</v>
      </c>
      <c r="M11" s="661">
        <v>2341</v>
      </c>
      <c r="N11" s="383">
        <v>2E-3</v>
      </c>
      <c r="O11" s="661">
        <v>2287</v>
      </c>
      <c r="P11" s="383">
        <v>2E-3</v>
      </c>
      <c r="Q11" s="661">
        <v>2346</v>
      </c>
      <c r="R11" s="728">
        <v>2E-3</v>
      </c>
      <c r="S11" s="661">
        <v>2509</v>
      </c>
      <c r="T11" s="728">
        <v>2E-3</v>
      </c>
      <c r="U11" s="661">
        <v>2401</v>
      </c>
      <c r="V11" s="728">
        <v>1E-3</v>
      </c>
      <c r="W11" s="661">
        <v>2808</v>
      </c>
      <c r="X11" s="728">
        <v>2E-3</v>
      </c>
      <c r="Y11" s="661">
        <v>2598</v>
      </c>
      <c r="Z11" s="728">
        <v>1E-3</v>
      </c>
      <c r="AA11" s="661">
        <v>3046</v>
      </c>
      <c r="AB11" s="728">
        <v>2E-3</v>
      </c>
      <c r="AC11" s="661">
        <v>2516</v>
      </c>
      <c r="AD11" s="728">
        <v>1E-3</v>
      </c>
    </row>
    <row r="12" spans="2:30" x14ac:dyDescent="0.25">
      <c r="B12" s="250"/>
      <c r="C12" s="392" t="s">
        <v>137</v>
      </c>
      <c r="D12" s="617"/>
      <c r="E12" s="252">
        <v>4646</v>
      </c>
      <c r="F12" s="383">
        <v>3.0000000000000001E-3</v>
      </c>
      <c r="G12" s="252">
        <v>4513</v>
      </c>
      <c r="H12" s="383">
        <v>3.0000000000000001E-3</v>
      </c>
      <c r="I12" s="252">
        <v>5396</v>
      </c>
      <c r="J12" s="383">
        <v>4.0000000000000001E-3</v>
      </c>
      <c r="K12" s="252">
        <v>4924</v>
      </c>
      <c r="L12" s="383">
        <v>3.0000000000000001E-3</v>
      </c>
      <c r="M12" s="661">
        <v>5600</v>
      </c>
      <c r="N12" s="383">
        <v>4.0000000000000001E-3</v>
      </c>
      <c r="O12" s="661">
        <v>5613</v>
      </c>
      <c r="P12" s="383">
        <v>4.0000000000000001E-3</v>
      </c>
      <c r="Q12" s="661">
        <v>5683</v>
      </c>
      <c r="R12" s="728">
        <v>4.0000000000000001E-3</v>
      </c>
      <c r="S12" s="661">
        <v>5041</v>
      </c>
      <c r="T12" s="728">
        <v>3.0000000000000001E-3</v>
      </c>
      <c r="U12" s="661">
        <v>4989</v>
      </c>
      <c r="V12" s="728">
        <v>3.0000000000000001E-3</v>
      </c>
      <c r="W12" s="661">
        <v>4715</v>
      </c>
      <c r="X12" s="728">
        <v>3.0000000000000001E-3</v>
      </c>
      <c r="Y12" s="661">
        <v>5219</v>
      </c>
      <c r="Z12" s="728">
        <v>3.0000000000000001E-3</v>
      </c>
      <c r="AA12" s="661">
        <v>5370</v>
      </c>
      <c r="AB12" s="728">
        <v>3.0000000000000001E-3</v>
      </c>
      <c r="AC12" s="661">
        <v>7029</v>
      </c>
      <c r="AD12" s="728">
        <v>3.0000000000000001E-3</v>
      </c>
    </row>
    <row r="13" spans="2:30" x14ac:dyDescent="0.25">
      <c r="B13" s="250"/>
      <c r="C13" s="392" t="s">
        <v>175</v>
      </c>
      <c r="D13" s="617"/>
      <c r="E13" s="252">
        <v>4253</v>
      </c>
      <c r="F13" s="383">
        <v>3.0000000000000001E-3</v>
      </c>
      <c r="G13" s="252">
        <v>4428</v>
      </c>
      <c r="H13" s="383">
        <v>3.0000000000000001E-3</v>
      </c>
      <c r="I13" s="252">
        <v>4457</v>
      </c>
      <c r="J13" s="383">
        <v>3.0000000000000001E-3</v>
      </c>
      <c r="K13" s="252">
        <v>4659</v>
      </c>
      <c r="L13" s="383">
        <v>3.0000000000000001E-3</v>
      </c>
      <c r="M13" s="661">
        <v>4753</v>
      </c>
      <c r="N13" s="383">
        <v>3.0000000000000001E-3</v>
      </c>
      <c r="O13" s="661">
        <v>5005</v>
      </c>
      <c r="P13" s="383">
        <v>3.0000000000000001E-3</v>
      </c>
      <c r="Q13" s="661">
        <v>4591</v>
      </c>
      <c r="R13" s="728">
        <v>3.0000000000000001E-3</v>
      </c>
      <c r="S13" s="661">
        <v>4430</v>
      </c>
      <c r="T13" s="728">
        <v>3.0000000000000001E-3</v>
      </c>
      <c r="U13" s="661">
        <v>4581</v>
      </c>
      <c r="V13" s="728">
        <v>3.0000000000000001E-3</v>
      </c>
      <c r="W13" s="661">
        <v>4771</v>
      </c>
      <c r="X13" s="728">
        <v>3.0000000000000001E-3</v>
      </c>
      <c r="Y13" s="661">
        <v>5294</v>
      </c>
      <c r="Z13" s="728">
        <v>3.0000000000000001E-3</v>
      </c>
      <c r="AA13" s="661">
        <v>6166</v>
      </c>
      <c r="AB13" s="728">
        <v>4.0000000000000001E-3</v>
      </c>
      <c r="AC13" s="661">
        <v>6373</v>
      </c>
      <c r="AD13" s="728">
        <v>3.0000000000000001E-3</v>
      </c>
    </row>
    <row r="14" spans="2:30" x14ac:dyDescent="0.25">
      <c r="B14" s="250"/>
      <c r="C14" s="392" t="s">
        <v>176</v>
      </c>
      <c r="D14" s="617"/>
      <c r="E14" s="252">
        <v>51684</v>
      </c>
      <c r="F14" s="383">
        <v>3.6999999999999998E-2</v>
      </c>
      <c r="G14" s="252">
        <v>55471</v>
      </c>
      <c r="H14" s="383">
        <v>3.7999999999999999E-2</v>
      </c>
      <c r="I14" s="252">
        <v>52462</v>
      </c>
      <c r="J14" s="383">
        <v>3.5999999999999997E-2</v>
      </c>
      <c r="K14" s="252">
        <v>57473</v>
      </c>
      <c r="L14" s="383">
        <v>3.9E-2</v>
      </c>
      <c r="M14" s="661">
        <v>48757</v>
      </c>
      <c r="N14" s="383">
        <v>3.3000000000000002E-2</v>
      </c>
      <c r="O14" s="661">
        <v>52785</v>
      </c>
      <c r="P14" s="383">
        <v>3.5999999999999997E-2</v>
      </c>
      <c r="Q14" s="661">
        <v>51654</v>
      </c>
      <c r="R14" s="728">
        <v>3.5000000000000003E-2</v>
      </c>
      <c r="S14" s="661">
        <v>53272</v>
      </c>
      <c r="T14" s="728">
        <v>3.4000000000000002E-2</v>
      </c>
      <c r="U14" s="661">
        <v>48716</v>
      </c>
      <c r="V14" s="728">
        <v>2.8000000000000001E-2</v>
      </c>
      <c r="W14" s="661">
        <v>49967</v>
      </c>
      <c r="X14" s="728">
        <v>2.9000000000000001E-2</v>
      </c>
      <c r="Y14" s="661">
        <v>45985</v>
      </c>
      <c r="Z14" s="728">
        <v>2.5999999999999999E-2</v>
      </c>
      <c r="AA14" s="661">
        <v>54640</v>
      </c>
      <c r="AB14" s="728">
        <v>0.03</v>
      </c>
      <c r="AC14" s="661">
        <v>55684</v>
      </c>
      <c r="AD14" s="728">
        <v>2.8000000000000001E-2</v>
      </c>
    </row>
    <row r="15" spans="2:30" x14ac:dyDescent="0.25">
      <c r="B15" s="250"/>
      <c r="C15" s="392" t="s">
        <v>177</v>
      </c>
      <c r="D15" s="617"/>
      <c r="E15" s="252">
        <v>17189</v>
      </c>
      <c r="F15" s="383">
        <v>1.2E-2</v>
      </c>
      <c r="G15" s="252">
        <v>20850</v>
      </c>
      <c r="H15" s="383">
        <v>1.4E-2</v>
      </c>
      <c r="I15" s="252">
        <v>26290</v>
      </c>
      <c r="J15" s="383">
        <v>1.7999999999999999E-2</v>
      </c>
      <c r="K15" s="252">
        <v>29283</v>
      </c>
      <c r="L15" s="383">
        <v>0.02</v>
      </c>
      <c r="M15" s="661">
        <v>29653</v>
      </c>
      <c r="N15" s="383">
        <v>0.02</v>
      </c>
      <c r="O15" s="661">
        <v>31416</v>
      </c>
      <c r="P15" s="383">
        <v>2.1000000000000001E-2</v>
      </c>
      <c r="Q15" s="661">
        <v>32772</v>
      </c>
      <c r="R15" s="728">
        <v>2.1999999999999999E-2</v>
      </c>
      <c r="S15" s="661">
        <v>37537</v>
      </c>
      <c r="T15" s="728">
        <v>2.4E-2</v>
      </c>
      <c r="U15" s="661">
        <v>36657</v>
      </c>
      <c r="V15" s="728">
        <v>2.1000000000000001E-2</v>
      </c>
      <c r="W15" s="661">
        <v>36172</v>
      </c>
      <c r="X15" s="728">
        <v>2.1000000000000001E-2</v>
      </c>
      <c r="Y15" s="661">
        <v>36420</v>
      </c>
      <c r="Z15" s="728">
        <v>0.02</v>
      </c>
      <c r="AA15" s="661">
        <v>37189</v>
      </c>
      <c r="AB15" s="728">
        <v>2.1000000000000001E-2</v>
      </c>
      <c r="AC15" s="661">
        <v>37518</v>
      </c>
      <c r="AD15" s="728">
        <v>1.9E-2</v>
      </c>
    </row>
    <row r="16" spans="2:30" x14ac:dyDescent="0.25">
      <c r="B16" s="250"/>
      <c r="C16" s="392" t="s">
        <v>178</v>
      </c>
      <c r="D16" s="617"/>
      <c r="E16" s="252">
        <v>9949</v>
      </c>
      <c r="F16" s="383">
        <v>7.0000000000000001E-3</v>
      </c>
      <c r="G16" s="252">
        <v>10199</v>
      </c>
      <c r="H16" s="383">
        <v>7.0000000000000001E-3</v>
      </c>
      <c r="I16" s="252">
        <v>9649</v>
      </c>
      <c r="J16" s="383">
        <v>7.0000000000000001E-3</v>
      </c>
      <c r="K16" s="252">
        <v>9279</v>
      </c>
      <c r="L16" s="383">
        <v>6.0000000000000001E-3</v>
      </c>
      <c r="M16" s="661">
        <v>8595</v>
      </c>
      <c r="N16" s="383">
        <v>6.0000000000000001E-3</v>
      </c>
      <c r="O16" s="661">
        <v>10414</v>
      </c>
      <c r="P16" s="383">
        <v>7.0000000000000001E-3</v>
      </c>
      <c r="Q16" s="661">
        <v>10030</v>
      </c>
      <c r="R16" s="728">
        <v>7.0000000000000001E-3</v>
      </c>
      <c r="S16" s="661">
        <v>7322</v>
      </c>
      <c r="T16" s="728">
        <v>5.0000000000000001E-3</v>
      </c>
      <c r="U16" s="661">
        <v>6712</v>
      </c>
      <c r="V16" s="728">
        <v>4.0000000000000001E-3</v>
      </c>
      <c r="W16" s="661">
        <v>5452</v>
      </c>
      <c r="X16" s="728">
        <v>3.0000000000000001E-3</v>
      </c>
      <c r="Y16" s="661">
        <v>5249</v>
      </c>
      <c r="Z16" s="728">
        <v>3.0000000000000001E-3</v>
      </c>
      <c r="AA16" s="661">
        <v>4866</v>
      </c>
      <c r="AB16" s="728">
        <v>3.0000000000000001E-3</v>
      </c>
      <c r="AC16" s="661">
        <v>4553</v>
      </c>
      <c r="AD16" s="728">
        <v>2E-3</v>
      </c>
    </row>
    <row r="17" spans="2:30" x14ac:dyDescent="0.25">
      <c r="B17" s="250"/>
      <c r="C17" s="392" t="s">
        <v>179</v>
      </c>
      <c r="D17" s="617"/>
      <c r="E17" s="252">
        <v>36449</v>
      </c>
      <c r="F17" s="383">
        <v>2.5999999999999999E-2</v>
      </c>
      <c r="G17" s="252">
        <v>40311</v>
      </c>
      <c r="H17" s="383">
        <v>2.7E-2</v>
      </c>
      <c r="I17" s="252">
        <v>45627</v>
      </c>
      <c r="J17" s="383">
        <v>3.1E-2</v>
      </c>
      <c r="K17" s="252">
        <v>45452</v>
      </c>
      <c r="L17" s="383">
        <v>3.1E-2</v>
      </c>
      <c r="M17" s="661">
        <v>46812</v>
      </c>
      <c r="N17" s="383">
        <v>3.2000000000000001E-2</v>
      </c>
      <c r="O17" s="661">
        <v>47637</v>
      </c>
      <c r="P17" s="383">
        <v>3.2000000000000001E-2</v>
      </c>
      <c r="Q17" s="661">
        <v>47479</v>
      </c>
      <c r="R17" s="728">
        <v>3.2000000000000001E-2</v>
      </c>
      <c r="S17" s="661">
        <v>52033</v>
      </c>
      <c r="T17" s="728">
        <v>3.4000000000000002E-2</v>
      </c>
      <c r="U17" s="661">
        <v>51367</v>
      </c>
      <c r="V17" s="728">
        <v>2.9000000000000001E-2</v>
      </c>
      <c r="W17" s="661">
        <v>46095</v>
      </c>
      <c r="X17" s="728">
        <v>2.7E-2</v>
      </c>
      <c r="Y17" s="661">
        <v>48362</v>
      </c>
      <c r="Z17" s="728">
        <v>2.7E-2</v>
      </c>
      <c r="AA17" s="661">
        <v>50259</v>
      </c>
      <c r="AB17" s="728">
        <v>2.8000000000000001E-2</v>
      </c>
      <c r="AC17" s="661">
        <v>57618</v>
      </c>
      <c r="AD17" s="728">
        <v>2.9000000000000001E-2</v>
      </c>
    </row>
    <row r="18" spans="2:30" x14ac:dyDescent="0.25">
      <c r="B18" s="250"/>
      <c r="C18" s="392" t="s">
        <v>180</v>
      </c>
      <c r="D18" s="617"/>
      <c r="E18" s="252">
        <v>122063</v>
      </c>
      <c r="F18" s="383">
        <v>8.6999999999999994E-2</v>
      </c>
      <c r="G18" s="252">
        <v>125081</v>
      </c>
      <c r="H18" s="383">
        <v>8.5000000000000006E-2</v>
      </c>
      <c r="I18" s="252">
        <v>121654</v>
      </c>
      <c r="J18" s="383">
        <v>8.3000000000000004E-2</v>
      </c>
      <c r="K18" s="252">
        <v>122543</v>
      </c>
      <c r="L18" s="383">
        <v>8.4000000000000005E-2</v>
      </c>
      <c r="M18" s="661">
        <v>117617</v>
      </c>
      <c r="N18" s="383">
        <v>0.08</v>
      </c>
      <c r="O18" s="661">
        <v>109498</v>
      </c>
      <c r="P18" s="383">
        <v>7.3999999999999996E-2</v>
      </c>
      <c r="Q18" s="661">
        <v>105188</v>
      </c>
      <c r="R18" s="728">
        <v>7.0000000000000007E-2</v>
      </c>
      <c r="S18" s="661">
        <v>104160</v>
      </c>
      <c r="T18" s="728">
        <v>6.7000000000000004E-2</v>
      </c>
      <c r="U18" s="661">
        <v>102192</v>
      </c>
      <c r="V18" s="728">
        <v>5.8000000000000003E-2</v>
      </c>
      <c r="W18" s="661">
        <v>98544</v>
      </c>
      <c r="X18" s="728">
        <v>5.7000000000000002E-2</v>
      </c>
      <c r="Y18" s="661">
        <v>98865</v>
      </c>
      <c r="Z18" s="728">
        <v>5.5E-2</v>
      </c>
      <c r="AA18" s="661">
        <v>101300</v>
      </c>
      <c r="AB18" s="728">
        <v>5.6000000000000001E-2</v>
      </c>
      <c r="AC18" s="661">
        <v>105368</v>
      </c>
      <c r="AD18" s="728">
        <v>5.2999999999999999E-2</v>
      </c>
    </row>
    <row r="19" spans="2:30" x14ac:dyDescent="0.25">
      <c r="B19" s="250"/>
      <c r="C19" s="392" t="s">
        <v>181</v>
      </c>
      <c r="D19" s="617"/>
      <c r="E19" s="252">
        <v>36447</v>
      </c>
      <c r="F19" s="383">
        <v>2.5999999999999999E-2</v>
      </c>
      <c r="G19" s="252">
        <v>40869</v>
      </c>
      <c r="H19" s="383">
        <v>2.8000000000000001E-2</v>
      </c>
      <c r="I19" s="252">
        <v>34570</v>
      </c>
      <c r="J19" s="383">
        <v>2.4E-2</v>
      </c>
      <c r="K19" s="252">
        <v>18995</v>
      </c>
      <c r="L19" s="383">
        <v>1.2999999999999999E-2</v>
      </c>
      <c r="M19" s="661">
        <v>14759</v>
      </c>
      <c r="N19" s="383">
        <v>0.01</v>
      </c>
      <c r="O19" s="661">
        <v>13918</v>
      </c>
      <c r="P19" s="383">
        <v>8.9999999999999993E-3</v>
      </c>
      <c r="Q19" s="661">
        <v>13511</v>
      </c>
      <c r="R19" s="728">
        <v>8.9999999999999993E-3</v>
      </c>
      <c r="S19" s="661">
        <v>15873</v>
      </c>
      <c r="T19" s="728">
        <v>0.01</v>
      </c>
      <c r="U19" s="661">
        <v>13747</v>
      </c>
      <c r="V19" s="728">
        <v>8.0000000000000002E-3</v>
      </c>
      <c r="W19" s="661">
        <v>12955</v>
      </c>
      <c r="X19" s="728">
        <v>7.0000000000000001E-3</v>
      </c>
      <c r="Y19" s="661">
        <v>11645</v>
      </c>
      <c r="Z19" s="728">
        <v>6.0000000000000001E-3</v>
      </c>
      <c r="AA19" s="661">
        <v>8812</v>
      </c>
      <c r="AB19" s="728">
        <v>5.0000000000000001E-3</v>
      </c>
      <c r="AC19" s="661">
        <v>10140</v>
      </c>
      <c r="AD19" s="728">
        <v>5.0000000000000001E-3</v>
      </c>
    </row>
    <row r="20" spans="2:30" x14ac:dyDescent="0.25">
      <c r="B20" s="250"/>
      <c r="C20" s="395" t="s">
        <v>182</v>
      </c>
      <c r="D20" s="617"/>
      <c r="E20" s="252">
        <v>217551</v>
      </c>
      <c r="F20" s="383">
        <v>0.156</v>
      </c>
      <c r="G20" s="252">
        <v>232337</v>
      </c>
      <c r="H20" s="383">
        <v>0.159</v>
      </c>
      <c r="I20" s="252">
        <v>232543</v>
      </c>
      <c r="J20" s="383">
        <v>0.16</v>
      </c>
      <c r="K20" s="252">
        <v>233560</v>
      </c>
      <c r="L20" s="383">
        <v>0.159</v>
      </c>
      <c r="M20" s="661">
        <v>234789</v>
      </c>
      <c r="N20" s="383">
        <v>0.16</v>
      </c>
      <c r="O20" s="661">
        <v>242021</v>
      </c>
      <c r="P20" s="383">
        <v>0.16300000000000001</v>
      </c>
      <c r="Q20" s="661">
        <v>243213</v>
      </c>
      <c r="R20" s="728">
        <v>0.16300000000000001</v>
      </c>
      <c r="S20" s="661">
        <v>236991</v>
      </c>
      <c r="T20" s="728">
        <v>0.153</v>
      </c>
      <c r="U20" s="661">
        <v>235437</v>
      </c>
      <c r="V20" s="728">
        <v>0.13400000000000001</v>
      </c>
      <c r="W20" s="661">
        <v>231758</v>
      </c>
      <c r="X20" s="728">
        <v>0.13500000000000001</v>
      </c>
      <c r="Y20" s="661">
        <v>235975</v>
      </c>
      <c r="Z20" s="728">
        <v>0.13200000000000001</v>
      </c>
      <c r="AA20" s="661">
        <v>240753</v>
      </c>
      <c r="AB20" s="728">
        <v>0.13400000000000001</v>
      </c>
      <c r="AC20" s="661">
        <v>244231</v>
      </c>
      <c r="AD20" s="728">
        <v>0.122</v>
      </c>
    </row>
    <row r="21" spans="2:30" x14ac:dyDescent="0.25">
      <c r="B21" s="250"/>
      <c r="C21" s="396"/>
      <c r="D21" s="617" t="s">
        <v>186</v>
      </c>
      <c r="E21" s="252">
        <v>186154</v>
      </c>
      <c r="F21" s="383">
        <v>0.13300000000000001</v>
      </c>
      <c r="G21" s="252">
        <v>197650</v>
      </c>
      <c r="H21" s="383">
        <v>0.13500000000000001</v>
      </c>
      <c r="I21" s="252">
        <v>197056</v>
      </c>
      <c r="J21" s="383">
        <v>0.13500000000000001</v>
      </c>
      <c r="K21" s="252">
        <v>206133</v>
      </c>
      <c r="L21" s="383">
        <v>0.14099999999999999</v>
      </c>
      <c r="M21" s="661">
        <v>207015</v>
      </c>
      <c r="N21" s="383">
        <v>0.14099999999999999</v>
      </c>
      <c r="O21" s="661">
        <v>210824</v>
      </c>
      <c r="P21" s="383">
        <v>0.14199999999999999</v>
      </c>
      <c r="Q21" s="661">
        <v>209991</v>
      </c>
      <c r="R21" s="728">
        <v>0.14099999999999999</v>
      </c>
      <c r="S21" s="661">
        <v>211129</v>
      </c>
      <c r="T21" s="728">
        <v>0.13600000000000001</v>
      </c>
      <c r="U21" s="661">
        <v>212574</v>
      </c>
      <c r="V21" s="728">
        <v>0.121</v>
      </c>
      <c r="W21" s="661">
        <v>205996</v>
      </c>
      <c r="X21" s="728">
        <v>0.12</v>
      </c>
      <c r="Y21" s="661">
        <v>210375</v>
      </c>
      <c r="Z21" s="728">
        <v>0.11700000000000001</v>
      </c>
      <c r="AA21" s="661">
        <v>214551</v>
      </c>
      <c r="AB21" s="728">
        <v>0.11899999999999999</v>
      </c>
      <c r="AC21" s="661">
        <v>216883</v>
      </c>
      <c r="AD21" s="728">
        <v>0.108</v>
      </c>
    </row>
    <row r="22" spans="2:30" x14ac:dyDescent="0.25">
      <c r="B22" s="250"/>
      <c r="C22" s="392" t="s">
        <v>183</v>
      </c>
      <c r="D22" s="617"/>
      <c r="E22" s="252">
        <v>162666</v>
      </c>
      <c r="F22" s="383">
        <v>0.11600000000000001</v>
      </c>
      <c r="G22" s="252">
        <v>172703</v>
      </c>
      <c r="H22" s="383">
        <v>0.11799999999999999</v>
      </c>
      <c r="I22" s="252">
        <v>170140</v>
      </c>
      <c r="J22" s="383">
        <v>0.11700000000000001</v>
      </c>
      <c r="K22" s="252">
        <v>169791</v>
      </c>
      <c r="L22" s="383">
        <v>0.11600000000000001</v>
      </c>
      <c r="M22" s="661">
        <v>170015</v>
      </c>
      <c r="N22" s="383">
        <v>0.11600000000000001</v>
      </c>
      <c r="O22" s="661">
        <v>174526</v>
      </c>
      <c r="P22" s="383">
        <v>0.11799999999999999</v>
      </c>
      <c r="Q22" s="661">
        <v>175143</v>
      </c>
      <c r="R22" s="728">
        <v>0.11700000000000001</v>
      </c>
      <c r="S22" s="661">
        <v>171989</v>
      </c>
      <c r="T22" s="728">
        <v>0.111</v>
      </c>
      <c r="U22" s="661">
        <v>169799</v>
      </c>
      <c r="V22" s="728">
        <v>9.7000000000000003E-2</v>
      </c>
      <c r="W22" s="661">
        <v>159340</v>
      </c>
      <c r="X22" s="728">
        <v>9.2999999999999999E-2</v>
      </c>
      <c r="Y22" s="661">
        <v>156329</v>
      </c>
      <c r="Z22" s="728">
        <v>8.6999999999999994E-2</v>
      </c>
      <c r="AA22" s="661">
        <v>156958</v>
      </c>
      <c r="AB22" s="728">
        <v>8.6999999999999994E-2</v>
      </c>
      <c r="AC22" s="661">
        <v>165664</v>
      </c>
      <c r="AD22" s="728">
        <v>8.3000000000000004E-2</v>
      </c>
    </row>
    <row r="23" spans="2:30" x14ac:dyDescent="0.25">
      <c r="B23" s="250"/>
      <c r="C23" s="392" t="s">
        <v>331</v>
      </c>
      <c r="D23" s="618"/>
      <c r="E23" s="252">
        <v>178588</v>
      </c>
      <c r="F23" s="384">
        <v>0.128</v>
      </c>
      <c r="G23" s="252">
        <v>189811</v>
      </c>
      <c r="H23" s="384">
        <v>0.13</v>
      </c>
      <c r="I23" s="252">
        <v>186882</v>
      </c>
      <c r="J23" s="384">
        <v>0.128</v>
      </c>
      <c r="K23" s="252">
        <v>200058</v>
      </c>
      <c r="L23" s="384">
        <v>0.13700000000000001</v>
      </c>
      <c r="M23" s="661">
        <v>215254</v>
      </c>
      <c r="N23" s="384">
        <v>0.14699999999999999</v>
      </c>
      <c r="O23" s="661">
        <v>221441</v>
      </c>
      <c r="P23" s="384">
        <v>0.14899999999999999</v>
      </c>
      <c r="Q23" s="661">
        <v>232916</v>
      </c>
      <c r="R23" s="728">
        <v>0.156</v>
      </c>
      <c r="S23" s="661">
        <v>297454</v>
      </c>
      <c r="T23" s="728">
        <v>0.192</v>
      </c>
      <c r="U23" s="661">
        <v>514888</v>
      </c>
      <c r="V23" s="728">
        <v>0.29399999999999998</v>
      </c>
      <c r="W23" s="661">
        <v>506034</v>
      </c>
      <c r="X23" s="728">
        <v>0.29399999999999998</v>
      </c>
      <c r="Y23" s="661">
        <v>576545</v>
      </c>
      <c r="Z23" s="728">
        <v>0.32100000000000001</v>
      </c>
      <c r="AA23" s="661">
        <v>557899</v>
      </c>
      <c r="AB23" s="728">
        <v>0.31</v>
      </c>
      <c r="AC23" s="661">
        <v>725621</v>
      </c>
      <c r="AD23" s="728">
        <v>0.36299999999999999</v>
      </c>
    </row>
    <row r="24" spans="2:30" x14ac:dyDescent="0.25">
      <c r="B24" s="250"/>
      <c r="C24" s="393" t="s">
        <v>184</v>
      </c>
      <c r="D24" s="619"/>
      <c r="E24" s="253">
        <v>433953</v>
      </c>
      <c r="F24" s="385">
        <v>0.31</v>
      </c>
      <c r="G24" s="253">
        <v>442145</v>
      </c>
      <c r="H24" s="385">
        <v>0.30199999999999999</v>
      </c>
      <c r="I24" s="253">
        <v>444112</v>
      </c>
      <c r="J24" s="385">
        <v>0.30499999999999999</v>
      </c>
      <c r="K24" s="253">
        <v>448113</v>
      </c>
      <c r="L24" s="385">
        <v>0.30599999999999999</v>
      </c>
      <c r="M24" s="662">
        <v>450811</v>
      </c>
      <c r="N24" s="385">
        <v>0.308</v>
      </c>
      <c r="O24" s="662">
        <v>455012</v>
      </c>
      <c r="P24" s="385">
        <v>0.307</v>
      </c>
      <c r="Q24" s="662">
        <v>455370</v>
      </c>
      <c r="R24" s="729">
        <v>0.30499999999999999</v>
      </c>
      <c r="S24" s="662">
        <v>457676</v>
      </c>
      <c r="T24" s="729">
        <v>0.29499999999999998</v>
      </c>
      <c r="U24" s="662">
        <v>458420</v>
      </c>
      <c r="V24" s="729">
        <v>0.26200000000000001</v>
      </c>
      <c r="W24" s="662">
        <v>461610</v>
      </c>
      <c r="X24" s="729">
        <v>0.26800000000000002</v>
      </c>
      <c r="Y24" s="662">
        <v>461983</v>
      </c>
      <c r="Z24" s="729">
        <v>0.25800000000000001</v>
      </c>
      <c r="AA24" s="662">
        <v>466258</v>
      </c>
      <c r="AB24" s="729">
        <v>0.25900000000000001</v>
      </c>
      <c r="AC24" s="662">
        <v>470377</v>
      </c>
      <c r="AD24" s="729">
        <v>0.23499999999999999</v>
      </c>
    </row>
    <row r="25" spans="2:30" x14ac:dyDescent="0.25">
      <c r="B25" s="254"/>
      <c r="C25" s="394" t="s">
        <v>185</v>
      </c>
      <c r="D25" s="620"/>
      <c r="E25" s="255">
        <v>1400127</v>
      </c>
      <c r="F25" s="386">
        <v>1</v>
      </c>
      <c r="G25" s="255">
        <v>1464145</v>
      </c>
      <c r="H25" s="386">
        <v>1</v>
      </c>
      <c r="I25" s="255">
        <v>1456218</v>
      </c>
      <c r="J25" s="386">
        <v>1</v>
      </c>
      <c r="K25" s="255">
        <v>1465210</v>
      </c>
      <c r="L25" s="386">
        <v>1</v>
      </c>
      <c r="M25" s="663">
        <v>1465958</v>
      </c>
      <c r="N25" s="386">
        <v>1</v>
      </c>
      <c r="O25" s="663">
        <v>1482980</v>
      </c>
      <c r="P25" s="386">
        <v>1</v>
      </c>
      <c r="Q25" s="663">
        <v>1491350</v>
      </c>
      <c r="R25" s="730">
        <v>1</v>
      </c>
      <c r="S25" s="663">
        <v>1550739</v>
      </c>
      <c r="T25" s="730">
        <v>1</v>
      </c>
      <c r="U25" s="663">
        <v>1752366</v>
      </c>
      <c r="V25" s="730">
        <v>1</v>
      </c>
      <c r="W25" s="663">
        <v>1720082</v>
      </c>
      <c r="X25" s="730">
        <v>1</v>
      </c>
      <c r="Y25" s="663">
        <v>1793979</v>
      </c>
      <c r="Z25" s="730">
        <v>1</v>
      </c>
      <c r="AA25" s="663">
        <v>1797878</v>
      </c>
      <c r="AB25" s="730">
        <v>1</v>
      </c>
      <c r="AC25" s="663">
        <v>1999966</v>
      </c>
      <c r="AD25" s="730">
        <v>1</v>
      </c>
    </row>
    <row r="26" spans="2:30" x14ac:dyDescent="0.25">
      <c r="B26" s="256"/>
      <c r="C26" s="256"/>
      <c r="D26" s="257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</row>
    <row r="27" spans="2:30" ht="9" customHeight="1" x14ac:dyDescent="0.25">
      <c r="B27" s="257"/>
      <c r="C27" s="257"/>
      <c r="D27" s="256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</row>
    <row r="28" spans="2:30" x14ac:dyDescent="0.25">
      <c r="B28" s="28" t="s">
        <v>286</v>
      </c>
      <c r="C28" s="28"/>
      <c r="D28" s="256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</row>
    <row r="29" spans="2:30" x14ac:dyDescent="0.25">
      <c r="B29" s="28" t="s">
        <v>139</v>
      </c>
      <c r="C29" s="28"/>
      <c r="D29" s="256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P29" s="258"/>
      <c r="Q29" s="258"/>
      <c r="R29" s="258"/>
      <c r="S29" s="258"/>
      <c r="T29" s="258"/>
      <c r="U29" s="258"/>
      <c r="V29" s="258"/>
      <c r="W29" s="258"/>
      <c r="X29" s="258"/>
      <c r="Y29" s="258"/>
      <c r="Z29" s="258"/>
      <c r="AA29" s="258"/>
      <c r="AB29" s="258"/>
      <c r="AC29" s="258"/>
      <c r="AD29" s="258"/>
    </row>
    <row r="30" spans="2:30" x14ac:dyDescent="0.25">
      <c r="B30" s="397"/>
      <c r="C30" s="391" t="s">
        <v>173</v>
      </c>
      <c r="D30" s="616"/>
      <c r="E30" s="715">
        <v>5857</v>
      </c>
      <c r="F30" s="716">
        <v>0.151</v>
      </c>
      <c r="G30" s="715">
        <v>6082</v>
      </c>
      <c r="H30" s="716">
        <v>0.158</v>
      </c>
      <c r="I30" s="715">
        <v>6502</v>
      </c>
      <c r="J30" s="716">
        <v>0.17699999999999999</v>
      </c>
      <c r="K30" s="715">
        <v>6423</v>
      </c>
      <c r="L30" s="716">
        <v>0.16400000000000001</v>
      </c>
      <c r="M30" s="715">
        <v>6344</v>
      </c>
      <c r="N30" s="716">
        <v>0.17199999999999999</v>
      </c>
      <c r="O30" s="715">
        <v>6801</v>
      </c>
      <c r="P30" s="716">
        <v>0.184</v>
      </c>
      <c r="Q30" s="731">
        <v>5256</v>
      </c>
      <c r="R30" s="727">
        <v>0.157</v>
      </c>
      <c r="S30" s="731">
        <v>4101</v>
      </c>
      <c r="T30" s="727">
        <v>0.13400000000000001</v>
      </c>
      <c r="U30" s="731">
        <v>3979</v>
      </c>
      <c r="V30" s="727">
        <v>0.128</v>
      </c>
      <c r="W30" s="731">
        <v>3874</v>
      </c>
      <c r="X30" s="727">
        <v>0.122</v>
      </c>
      <c r="Y30" s="731">
        <v>3774</v>
      </c>
      <c r="Z30" s="727">
        <v>0.122</v>
      </c>
      <c r="AA30" s="731">
        <v>6446</v>
      </c>
      <c r="AB30" s="727">
        <v>0.187</v>
      </c>
      <c r="AC30" s="731">
        <v>6209</v>
      </c>
      <c r="AD30" s="727">
        <v>0.17399999999999999</v>
      </c>
    </row>
    <row r="31" spans="2:30" x14ac:dyDescent="0.25">
      <c r="B31" s="250"/>
      <c r="C31" s="392" t="s">
        <v>174</v>
      </c>
      <c r="D31" s="617"/>
      <c r="E31" s="717">
        <v>206</v>
      </c>
      <c r="F31" s="718">
        <v>5.0000000000000001E-3</v>
      </c>
      <c r="G31" s="717">
        <v>223</v>
      </c>
      <c r="H31" s="718">
        <v>6.0000000000000001E-3</v>
      </c>
      <c r="I31" s="717">
        <v>209</v>
      </c>
      <c r="J31" s="718">
        <v>6.0000000000000001E-3</v>
      </c>
      <c r="K31" s="717">
        <v>203</v>
      </c>
      <c r="L31" s="718">
        <v>5.0000000000000001E-3</v>
      </c>
      <c r="M31" s="717">
        <v>190</v>
      </c>
      <c r="N31" s="718">
        <v>5.0000000000000001E-3</v>
      </c>
      <c r="O31" s="717">
        <v>181</v>
      </c>
      <c r="P31" s="718">
        <v>5.0000000000000001E-3</v>
      </c>
      <c r="Q31" s="664">
        <v>170</v>
      </c>
      <c r="R31" s="728">
        <v>5.0000000000000001E-3</v>
      </c>
      <c r="S31" s="664">
        <v>157</v>
      </c>
      <c r="T31" s="728">
        <v>5.0000000000000001E-3</v>
      </c>
      <c r="U31" s="664">
        <v>361</v>
      </c>
      <c r="V31" s="728">
        <v>1.2E-2</v>
      </c>
      <c r="W31" s="664">
        <v>300</v>
      </c>
      <c r="X31" s="728">
        <v>8.9999999999999993E-3</v>
      </c>
      <c r="Y31" s="664">
        <v>329</v>
      </c>
      <c r="Z31" s="728">
        <v>1.0999999999999999E-2</v>
      </c>
      <c r="AA31" s="664">
        <v>351</v>
      </c>
      <c r="AB31" s="728">
        <v>0.01</v>
      </c>
      <c r="AC31" s="664">
        <v>126</v>
      </c>
      <c r="AD31" s="728">
        <v>4.0000000000000001E-3</v>
      </c>
    </row>
    <row r="32" spans="2:30" x14ac:dyDescent="0.25">
      <c r="B32" s="250"/>
      <c r="C32" s="392" t="s">
        <v>137</v>
      </c>
      <c r="D32" s="617"/>
      <c r="E32" s="717">
        <v>47</v>
      </c>
      <c r="F32" s="718">
        <v>1E-3</v>
      </c>
      <c r="G32" s="717">
        <v>50</v>
      </c>
      <c r="H32" s="718">
        <v>1E-3</v>
      </c>
      <c r="I32" s="717">
        <v>26</v>
      </c>
      <c r="J32" s="718">
        <v>1E-3</v>
      </c>
      <c r="K32" s="717">
        <v>23</v>
      </c>
      <c r="L32" s="718">
        <v>1E-3</v>
      </c>
      <c r="M32" s="717">
        <v>20</v>
      </c>
      <c r="N32" s="718">
        <v>1E-3</v>
      </c>
      <c r="O32" s="717">
        <v>18</v>
      </c>
      <c r="P32" s="718">
        <v>1E-3</v>
      </c>
      <c r="Q32" s="661">
        <v>26</v>
      </c>
      <c r="R32" s="728">
        <v>1E-3</v>
      </c>
      <c r="S32" s="661">
        <v>23</v>
      </c>
      <c r="T32" s="728">
        <v>1E-3</v>
      </c>
      <c r="U32" s="661">
        <v>37</v>
      </c>
      <c r="V32" s="728">
        <v>1E-3</v>
      </c>
      <c r="W32" s="661">
        <v>112</v>
      </c>
      <c r="X32" s="728">
        <v>4.0000000000000001E-3</v>
      </c>
      <c r="Y32" s="661">
        <v>99</v>
      </c>
      <c r="Z32" s="728">
        <v>3.0000000000000001E-3</v>
      </c>
      <c r="AA32" s="661">
        <v>78</v>
      </c>
      <c r="AB32" s="728">
        <v>2E-3</v>
      </c>
      <c r="AC32" s="661">
        <v>90</v>
      </c>
      <c r="AD32" s="728">
        <v>2E-3</v>
      </c>
    </row>
    <row r="33" spans="2:30" x14ac:dyDescent="0.25">
      <c r="B33" s="250"/>
      <c r="C33" s="392" t="s">
        <v>175</v>
      </c>
      <c r="D33" s="617"/>
      <c r="E33" s="717">
        <v>630</v>
      </c>
      <c r="F33" s="718">
        <v>1.6E-2</v>
      </c>
      <c r="G33" s="717">
        <v>614</v>
      </c>
      <c r="H33" s="718">
        <v>1.6E-2</v>
      </c>
      <c r="I33" s="717">
        <v>8</v>
      </c>
      <c r="J33" s="718">
        <v>0</v>
      </c>
      <c r="K33" s="717">
        <v>1</v>
      </c>
      <c r="L33" s="718">
        <v>0</v>
      </c>
      <c r="M33" s="717">
        <v>0</v>
      </c>
      <c r="N33" s="718">
        <v>0</v>
      </c>
      <c r="O33" s="717">
        <v>19</v>
      </c>
      <c r="P33" s="718">
        <v>1E-3</v>
      </c>
      <c r="Q33" s="661">
        <v>18</v>
      </c>
      <c r="R33" s="728">
        <v>1E-3</v>
      </c>
      <c r="S33" s="661">
        <v>16</v>
      </c>
      <c r="T33" s="728">
        <v>1E-3</v>
      </c>
      <c r="U33" s="661">
        <v>15</v>
      </c>
      <c r="V33" s="728">
        <v>0</v>
      </c>
      <c r="W33" s="661">
        <v>13</v>
      </c>
      <c r="X33" s="728">
        <v>0</v>
      </c>
      <c r="Y33" s="664" t="s">
        <v>326</v>
      </c>
      <c r="Z33" s="728" t="s">
        <v>326</v>
      </c>
      <c r="AA33" s="664" t="s">
        <v>234</v>
      </c>
      <c r="AB33" s="728" t="s">
        <v>234</v>
      </c>
      <c r="AC33" s="664" t="s">
        <v>361</v>
      </c>
      <c r="AD33" s="728" t="s">
        <v>361</v>
      </c>
    </row>
    <row r="34" spans="2:30" x14ac:dyDescent="0.25">
      <c r="B34" s="250"/>
      <c r="C34" s="392" t="s">
        <v>176</v>
      </c>
      <c r="D34" s="617"/>
      <c r="E34" s="717">
        <v>4245</v>
      </c>
      <c r="F34" s="718">
        <v>0.109</v>
      </c>
      <c r="G34" s="717">
        <v>3972</v>
      </c>
      <c r="H34" s="718">
        <v>0.10299999999999999</v>
      </c>
      <c r="I34" s="717">
        <v>3192</v>
      </c>
      <c r="J34" s="718">
        <v>8.6999999999999994E-2</v>
      </c>
      <c r="K34" s="717">
        <v>2783</v>
      </c>
      <c r="L34" s="718">
        <v>7.0999999999999994E-2</v>
      </c>
      <c r="M34" s="717">
        <v>2646</v>
      </c>
      <c r="N34" s="718">
        <v>7.1999999999999995E-2</v>
      </c>
      <c r="O34" s="717">
        <v>2714</v>
      </c>
      <c r="P34" s="718">
        <v>7.2999999999999995E-2</v>
      </c>
      <c r="Q34" s="664">
        <v>2288</v>
      </c>
      <c r="R34" s="728">
        <v>6.8000000000000005E-2</v>
      </c>
      <c r="S34" s="664">
        <v>1947</v>
      </c>
      <c r="T34" s="728">
        <v>6.4000000000000001E-2</v>
      </c>
      <c r="U34" s="664">
        <v>2003</v>
      </c>
      <c r="V34" s="728">
        <v>6.4000000000000001E-2</v>
      </c>
      <c r="W34" s="664">
        <v>2051</v>
      </c>
      <c r="X34" s="728">
        <v>6.4000000000000001E-2</v>
      </c>
      <c r="Y34" s="664">
        <v>2012</v>
      </c>
      <c r="Z34" s="728">
        <v>6.5000000000000002E-2</v>
      </c>
      <c r="AA34" s="664">
        <v>1886</v>
      </c>
      <c r="AB34" s="728">
        <v>5.5E-2</v>
      </c>
      <c r="AC34" s="664">
        <v>1714</v>
      </c>
      <c r="AD34" s="728">
        <v>4.8000000000000001E-2</v>
      </c>
    </row>
    <row r="35" spans="2:30" x14ac:dyDescent="0.25">
      <c r="B35" s="250"/>
      <c r="C35" s="392" t="s">
        <v>177</v>
      </c>
      <c r="D35" s="617"/>
      <c r="E35" s="664" t="s">
        <v>287</v>
      </c>
      <c r="F35" s="719" t="s">
        <v>287</v>
      </c>
      <c r="G35" s="664" t="s">
        <v>287</v>
      </c>
      <c r="H35" s="719" t="s">
        <v>287</v>
      </c>
      <c r="I35" s="664" t="s">
        <v>287</v>
      </c>
      <c r="J35" s="719" t="s">
        <v>287</v>
      </c>
      <c r="K35" s="664" t="s">
        <v>287</v>
      </c>
      <c r="L35" s="719" t="s">
        <v>287</v>
      </c>
      <c r="M35" s="664" t="s">
        <v>287</v>
      </c>
      <c r="N35" s="719" t="s">
        <v>287</v>
      </c>
      <c r="O35" s="664" t="s">
        <v>287</v>
      </c>
      <c r="P35" s="719" t="s">
        <v>287</v>
      </c>
      <c r="Q35" s="732" t="s">
        <v>291</v>
      </c>
      <c r="R35" s="728" t="s">
        <v>291</v>
      </c>
      <c r="S35" s="732" t="s">
        <v>299</v>
      </c>
      <c r="T35" s="728" t="s">
        <v>300</v>
      </c>
      <c r="U35" s="732" t="s">
        <v>309</v>
      </c>
      <c r="V35" s="728" t="s">
        <v>309</v>
      </c>
      <c r="W35" s="732" t="s">
        <v>314</v>
      </c>
      <c r="X35" s="728" t="s">
        <v>314</v>
      </c>
      <c r="Y35" s="732" t="s">
        <v>326</v>
      </c>
      <c r="Z35" s="728" t="s">
        <v>326</v>
      </c>
      <c r="AA35" s="732" t="s">
        <v>234</v>
      </c>
      <c r="AB35" s="728" t="s">
        <v>234</v>
      </c>
      <c r="AC35" s="732" t="s">
        <v>361</v>
      </c>
      <c r="AD35" s="728" t="s">
        <v>361</v>
      </c>
    </row>
    <row r="36" spans="2:30" x14ac:dyDescent="0.25">
      <c r="B36" s="250"/>
      <c r="C36" s="392" t="s">
        <v>178</v>
      </c>
      <c r="D36" s="617"/>
      <c r="E36" s="717">
        <v>385</v>
      </c>
      <c r="F36" s="718">
        <v>0.01</v>
      </c>
      <c r="G36" s="717">
        <v>353</v>
      </c>
      <c r="H36" s="718">
        <v>8.9999999999999993E-3</v>
      </c>
      <c r="I36" s="717">
        <v>348</v>
      </c>
      <c r="J36" s="718">
        <v>8.9999999999999993E-3</v>
      </c>
      <c r="K36" s="717">
        <v>403</v>
      </c>
      <c r="L36" s="718">
        <v>0.01</v>
      </c>
      <c r="M36" s="717">
        <v>386</v>
      </c>
      <c r="N36" s="718">
        <v>0.01</v>
      </c>
      <c r="O36" s="717">
        <v>381</v>
      </c>
      <c r="P36" s="718">
        <v>0.01</v>
      </c>
      <c r="Q36" s="661">
        <v>361</v>
      </c>
      <c r="R36" s="728">
        <v>1.0999999999999999E-2</v>
      </c>
      <c r="S36" s="661">
        <v>311</v>
      </c>
      <c r="T36" s="728">
        <v>0.01</v>
      </c>
      <c r="U36" s="661">
        <v>318</v>
      </c>
      <c r="V36" s="728">
        <v>0.01</v>
      </c>
      <c r="W36" s="661">
        <v>294</v>
      </c>
      <c r="X36" s="728">
        <v>8.9999999999999993E-3</v>
      </c>
      <c r="Y36" s="661">
        <v>217</v>
      </c>
      <c r="Z36" s="728">
        <v>7.0000000000000001E-3</v>
      </c>
      <c r="AA36" s="661">
        <v>235</v>
      </c>
      <c r="AB36" s="728">
        <v>7.0000000000000001E-3</v>
      </c>
      <c r="AC36" s="661">
        <v>237</v>
      </c>
      <c r="AD36" s="728">
        <v>7.0000000000000001E-3</v>
      </c>
    </row>
    <row r="37" spans="2:30" x14ac:dyDescent="0.25">
      <c r="B37" s="250"/>
      <c r="C37" s="392" t="s">
        <v>179</v>
      </c>
      <c r="D37" s="617"/>
      <c r="E37" s="717">
        <v>1893</v>
      </c>
      <c r="F37" s="718">
        <v>4.9000000000000002E-2</v>
      </c>
      <c r="G37" s="717">
        <v>1733</v>
      </c>
      <c r="H37" s="718">
        <v>4.4999999999999998E-2</v>
      </c>
      <c r="I37" s="717">
        <v>1669</v>
      </c>
      <c r="J37" s="718">
        <v>4.4999999999999998E-2</v>
      </c>
      <c r="K37" s="717">
        <v>1704</v>
      </c>
      <c r="L37" s="718">
        <v>4.2999999999999997E-2</v>
      </c>
      <c r="M37" s="717">
        <v>2085</v>
      </c>
      <c r="N37" s="718">
        <v>5.6000000000000001E-2</v>
      </c>
      <c r="O37" s="717">
        <v>1712</v>
      </c>
      <c r="P37" s="718">
        <v>4.5999999999999999E-2</v>
      </c>
      <c r="Q37" s="661">
        <v>1628</v>
      </c>
      <c r="R37" s="728">
        <v>4.9000000000000002E-2</v>
      </c>
      <c r="S37" s="661">
        <v>988</v>
      </c>
      <c r="T37" s="728">
        <v>3.2000000000000001E-2</v>
      </c>
      <c r="U37" s="661">
        <v>976</v>
      </c>
      <c r="V37" s="728">
        <v>3.1E-2</v>
      </c>
      <c r="W37" s="661">
        <v>985</v>
      </c>
      <c r="X37" s="728">
        <v>3.1E-2</v>
      </c>
      <c r="Y37" s="661">
        <v>973</v>
      </c>
      <c r="Z37" s="728">
        <v>3.2000000000000001E-2</v>
      </c>
      <c r="AA37" s="661">
        <v>1547</v>
      </c>
      <c r="AB37" s="728">
        <v>4.4999999999999998E-2</v>
      </c>
      <c r="AC37" s="661">
        <v>1424</v>
      </c>
      <c r="AD37" s="728">
        <v>0.04</v>
      </c>
    </row>
    <row r="38" spans="2:30" x14ac:dyDescent="0.25">
      <c r="B38" s="250"/>
      <c r="C38" s="392" t="s">
        <v>180</v>
      </c>
      <c r="D38" s="617"/>
      <c r="E38" s="720">
        <v>8640</v>
      </c>
      <c r="F38" s="721">
        <v>0.222</v>
      </c>
      <c r="G38" s="720">
        <v>8688</v>
      </c>
      <c r="H38" s="721">
        <v>0.22500000000000001</v>
      </c>
      <c r="I38" s="720">
        <v>9308</v>
      </c>
      <c r="J38" s="721">
        <v>0.253</v>
      </c>
      <c r="K38" s="720">
        <v>9764</v>
      </c>
      <c r="L38" s="721">
        <v>0.249</v>
      </c>
      <c r="M38" s="720">
        <v>9978</v>
      </c>
      <c r="N38" s="721">
        <v>0.27</v>
      </c>
      <c r="O38" s="720">
        <v>10143</v>
      </c>
      <c r="P38" s="721">
        <v>0.27400000000000002</v>
      </c>
      <c r="Q38" s="733">
        <v>9542</v>
      </c>
      <c r="R38" s="734">
        <v>0.28399999999999997</v>
      </c>
      <c r="S38" s="733">
        <v>9630</v>
      </c>
      <c r="T38" s="734">
        <v>0.315</v>
      </c>
      <c r="U38" s="733">
        <v>9826</v>
      </c>
      <c r="V38" s="734">
        <v>0.315</v>
      </c>
      <c r="W38" s="733">
        <v>10366</v>
      </c>
      <c r="X38" s="734">
        <v>0.32600000000000001</v>
      </c>
      <c r="Y38" s="733">
        <v>10289</v>
      </c>
      <c r="Z38" s="734">
        <v>0.33300000000000002</v>
      </c>
      <c r="AA38" s="733">
        <v>10541</v>
      </c>
      <c r="AB38" s="734">
        <v>0.30499999999999999</v>
      </c>
      <c r="AC38" s="733">
        <v>11406</v>
      </c>
      <c r="AD38" s="734">
        <v>0.32</v>
      </c>
    </row>
    <row r="39" spans="2:30" x14ac:dyDescent="0.25">
      <c r="B39" s="250"/>
      <c r="C39" s="392" t="s">
        <v>181</v>
      </c>
      <c r="D39" s="617"/>
      <c r="E39" s="664" t="s">
        <v>287</v>
      </c>
      <c r="F39" s="719" t="s">
        <v>287</v>
      </c>
      <c r="G39" s="664" t="s">
        <v>287</v>
      </c>
      <c r="H39" s="719" t="s">
        <v>287</v>
      </c>
      <c r="I39" s="717">
        <v>68</v>
      </c>
      <c r="J39" s="718">
        <v>2E-3</v>
      </c>
      <c r="K39" s="717">
        <v>65</v>
      </c>
      <c r="L39" s="718">
        <v>2E-3</v>
      </c>
      <c r="M39" s="717">
        <v>56</v>
      </c>
      <c r="N39" s="718">
        <v>2E-3</v>
      </c>
      <c r="O39" s="717">
        <v>47</v>
      </c>
      <c r="P39" s="718">
        <v>1E-3</v>
      </c>
      <c r="Q39" s="733">
        <v>43</v>
      </c>
      <c r="R39" s="734">
        <v>1E-3</v>
      </c>
      <c r="S39" s="733">
        <v>43</v>
      </c>
      <c r="T39" s="734">
        <v>1E-3</v>
      </c>
      <c r="U39" s="733">
        <v>2</v>
      </c>
      <c r="V39" s="734">
        <v>0</v>
      </c>
      <c r="W39" s="733">
        <v>2</v>
      </c>
      <c r="X39" s="734">
        <v>0</v>
      </c>
      <c r="Y39" s="733">
        <v>1</v>
      </c>
      <c r="Z39" s="734">
        <v>0</v>
      </c>
      <c r="AA39" s="733">
        <v>1</v>
      </c>
      <c r="AB39" s="734">
        <v>0</v>
      </c>
      <c r="AC39" s="733">
        <v>20</v>
      </c>
      <c r="AD39" s="734">
        <v>1E-3</v>
      </c>
    </row>
    <row r="40" spans="2:30" x14ac:dyDescent="0.25">
      <c r="B40" s="250"/>
      <c r="C40" s="395" t="s">
        <v>182</v>
      </c>
      <c r="D40" s="617"/>
      <c r="E40" s="720">
        <v>5485</v>
      </c>
      <c r="F40" s="722">
        <v>0.14099999999999999</v>
      </c>
      <c r="G40" s="720">
        <v>5219</v>
      </c>
      <c r="H40" s="722">
        <v>0.13500000000000001</v>
      </c>
      <c r="I40" s="720">
        <v>4872</v>
      </c>
      <c r="J40" s="722">
        <v>0.13200000000000001</v>
      </c>
      <c r="K40" s="720">
        <v>5067</v>
      </c>
      <c r="L40" s="722">
        <v>0.129</v>
      </c>
      <c r="M40" s="720">
        <v>5046</v>
      </c>
      <c r="N40" s="722">
        <v>0.13700000000000001</v>
      </c>
      <c r="O40" s="720">
        <v>5005</v>
      </c>
      <c r="P40" s="722">
        <v>0.13500000000000001</v>
      </c>
      <c r="Q40" s="733">
        <v>4310</v>
      </c>
      <c r="R40" s="734">
        <v>0.128</v>
      </c>
      <c r="S40" s="733">
        <v>3793</v>
      </c>
      <c r="T40" s="734">
        <v>0.124</v>
      </c>
      <c r="U40" s="733">
        <v>4037</v>
      </c>
      <c r="V40" s="734">
        <v>0.13</v>
      </c>
      <c r="W40" s="733">
        <v>3850</v>
      </c>
      <c r="X40" s="734">
        <v>0.121</v>
      </c>
      <c r="Y40" s="733">
        <v>3111</v>
      </c>
      <c r="Z40" s="734">
        <v>0.10100000000000001</v>
      </c>
      <c r="AA40" s="733">
        <v>2938</v>
      </c>
      <c r="AB40" s="734">
        <v>8.5000000000000006E-2</v>
      </c>
      <c r="AC40" s="733">
        <v>3870</v>
      </c>
      <c r="AD40" s="734">
        <v>0.109</v>
      </c>
    </row>
    <row r="41" spans="2:30" x14ac:dyDescent="0.25">
      <c r="B41" s="250"/>
      <c r="C41" s="396"/>
      <c r="D41" s="617" t="s">
        <v>186</v>
      </c>
      <c r="E41" s="720">
        <v>5482</v>
      </c>
      <c r="F41" s="722">
        <v>0.14099999999999999</v>
      </c>
      <c r="G41" s="720">
        <v>5216</v>
      </c>
      <c r="H41" s="722">
        <v>0.13500000000000001</v>
      </c>
      <c r="I41" s="720">
        <v>4870</v>
      </c>
      <c r="J41" s="722">
        <v>0.13200000000000001</v>
      </c>
      <c r="K41" s="720">
        <v>5064</v>
      </c>
      <c r="L41" s="722">
        <v>0.129</v>
      </c>
      <c r="M41" s="720">
        <v>5035</v>
      </c>
      <c r="N41" s="722">
        <v>0.13600000000000001</v>
      </c>
      <c r="O41" s="720">
        <v>4996</v>
      </c>
      <c r="P41" s="722">
        <v>0.13500000000000001</v>
      </c>
      <c r="Q41" s="733">
        <v>4304</v>
      </c>
      <c r="R41" s="734">
        <v>0.128</v>
      </c>
      <c r="S41" s="733">
        <v>3789</v>
      </c>
      <c r="T41" s="734">
        <v>0.124</v>
      </c>
      <c r="U41" s="733">
        <v>4035</v>
      </c>
      <c r="V41" s="734">
        <v>0.129</v>
      </c>
      <c r="W41" s="733">
        <v>3845</v>
      </c>
      <c r="X41" s="734">
        <v>0.121</v>
      </c>
      <c r="Y41" s="733">
        <v>3107</v>
      </c>
      <c r="Z41" s="734">
        <v>0.10100000000000001</v>
      </c>
      <c r="AA41" s="733">
        <v>2934</v>
      </c>
      <c r="AB41" s="734">
        <v>8.5000000000000006E-2</v>
      </c>
      <c r="AC41" s="733">
        <v>3861</v>
      </c>
      <c r="AD41" s="734">
        <v>0.108</v>
      </c>
    </row>
    <row r="42" spans="2:30" x14ac:dyDescent="0.25">
      <c r="B42" s="250"/>
      <c r="C42" s="392" t="s">
        <v>183</v>
      </c>
      <c r="D42" s="617"/>
      <c r="E42" s="720">
        <v>6828</v>
      </c>
      <c r="F42" s="718">
        <v>0.17499999999999999</v>
      </c>
      <c r="G42" s="720">
        <v>7149</v>
      </c>
      <c r="H42" s="718">
        <v>0.185</v>
      </c>
      <c r="I42" s="720">
        <v>6341</v>
      </c>
      <c r="J42" s="718">
        <v>0.17199999999999999</v>
      </c>
      <c r="K42" s="720">
        <v>8467</v>
      </c>
      <c r="L42" s="718">
        <v>0.216</v>
      </c>
      <c r="M42" s="720">
        <v>5982</v>
      </c>
      <c r="N42" s="718">
        <v>0.16200000000000001</v>
      </c>
      <c r="O42" s="720">
        <v>5716</v>
      </c>
      <c r="P42" s="718">
        <v>0.154</v>
      </c>
      <c r="Q42" s="733">
        <v>5550</v>
      </c>
      <c r="R42" s="734">
        <v>0.16500000000000001</v>
      </c>
      <c r="S42" s="733">
        <v>5211</v>
      </c>
      <c r="T42" s="734">
        <v>0.17</v>
      </c>
      <c r="U42" s="733">
        <v>5073</v>
      </c>
      <c r="V42" s="734">
        <v>0.16300000000000001</v>
      </c>
      <c r="W42" s="733">
        <v>5246</v>
      </c>
      <c r="X42" s="734">
        <v>0.16500000000000001</v>
      </c>
      <c r="Y42" s="733">
        <v>5268</v>
      </c>
      <c r="Z42" s="734">
        <v>0.17100000000000001</v>
      </c>
      <c r="AA42" s="733">
        <v>5737</v>
      </c>
      <c r="AB42" s="734">
        <v>0.16600000000000001</v>
      </c>
      <c r="AC42" s="733">
        <v>6165</v>
      </c>
      <c r="AD42" s="734">
        <v>0.17299999999999999</v>
      </c>
    </row>
    <row r="43" spans="2:30" x14ac:dyDescent="0.25">
      <c r="B43" s="250"/>
      <c r="C43" s="392" t="s">
        <v>331</v>
      </c>
      <c r="D43" s="618"/>
      <c r="E43" s="664" t="s">
        <v>287</v>
      </c>
      <c r="F43" s="719" t="s">
        <v>287</v>
      </c>
      <c r="G43" s="664" t="s">
        <v>287</v>
      </c>
      <c r="H43" s="719" t="s">
        <v>287</v>
      </c>
      <c r="I43" s="664" t="s">
        <v>287</v>
      </c>
      <c r="J43" s="719" t="s">
        <v>287</v>
      </c>
      <c r="K43" s="664" t="s">
        <v>287</v>
      </c>
      <c r="L43" s="719" t="s">
        <v>287</v>
      </c>
      <c r="M43" s="664" t="s">
        <v>287</v>
      </c>
      <c r="N43" s="719" t="s">
        <v>287</v>
      </c>
      <c r="O43" s="664" t="s">
        <v>287</v>
      </c>
      <c r="P43" s="719" t="s">
        <v>287</v>
      </c>
      <c r="Q43" s="732" t="s">
        <v>291</v>
      </c>
      <c r="R43" s="728" t="s">
        <v>291</v>
      </c>
      <c r="S43" s="732" t="s">
        <v>299</v>
      </c>
      <c r="T43" s="728" t="s">
        <v>300</v>
      </c>
      <c r="U43" s="732" t="s">
        <v>309</v>
      </c>
      <c r="V43" s="728" t="s">
        <v>309</v>
      </c>
      <c r="W43" s="732" t="s">
        <v>314</v>
      </c>
      <c r="X43" s="728" t="s">
        <v>314</v>
      </c>
      <c r="Y43" s="732" t="s">
        <v>326</v>
      </c>
      <c r="Z43" s="728" t="s">
        <v>326</v>
      </c>
      <c r="AA43" s="732" t="s">
        <v>234</v>
      </c>
      <c r="AB43" s="728" t="s">
        <v>234</v>
      </c>
      <c r="AC43" s="732" t="s">
        <v>361</v>
      </c>
      <c r="AD43" s="728" t="s">
        <v>361</v>
      </c>
    </row>
    <row r="44" spans="2:30" x14ac:dyDescent="0.25">
      <c r="B44" s="250"/>
      <c r="C44" s="393" t="s">
        <v>184</v>
      </c>
      <c r="D44" s="619"/>
      <c r="E44" s="723">
        <v>4699</v>
      </c>
      <c r="F44" s="724">
        <v>0.121</v>
      </c>
      <c r="G44" s="723">
        <v>4504</v>
      </c>
      <c r="H44" s="724">
        <v>0.11700000000000001</v>
      </c>
      <c r="I44" s="723">
        <v>4290</v>
      </c>
      <c r="J44" s="724">
        <v>0.11600000000000001</v>
      </c>
      <c r="K44" s="723">
        <v>4332</v>
      </c>
      <c r="L44" s="724">
        <v>0.11</v>
      </c>
      <c r="M44" s="723">
        <v>4171</v>
      </c>
      <c r="N44" s="724">
        <v>0.113</v>
      </c>
      <c r="O44" s="723">
        <v>4297</v>
      </c>
      <c r="P44" s="724">
        <v>0.11600000000000001</v>
      </c>
      <c r="Q44" s="662">
        <v>4360</v>
      </c>
      <c r="R44" s="729">
        <v>0.13</v>
      </c>
      <c r="S44" s="662">
        <v>4375</v>
      </c>
      <c r="T44" s="729">
        <v>0.14299999999999999</v>
      </c>
      <c r="U44" s="662">
        <v>4534</v>
      </c>
      <c r="V44" s="729">
        <v>0.14599999999999999</v>
      </c>
      <c r="W44" s="662">
        <v>4751</v>
      </c>
      <c r="X44" s="729">
        <v>0.14899999999999999</v>
      </c>
      <c r="Y44" s="662">
        <v>4780</v>
      </c>
      <c r="Z44" s="729">
        <v>0.155</v>
      </c>
      <c r="AA44" s="662">
        <v>4760</v>
      </c>
      <c r="AB44" s="729">
        <v>0.13800000000000001</v>
      </c>
      <c r="AC44" s="662">
        <v>4361</v>
      </c>
      <c r="AD44" s="729">
        <v>0.122</v>
      </c>
    </row>
    <row r="45" spans="2:30" x14ac:dyDescent="0.25">
      <c r="B45" s="254"/>
      <c r="C45" s="394" t="s">
        <v>185</v>
      </c>
      <c r="D45" s="620"/>
      <c r="E45" s="725">
        <v>38915</v>
      </c>
      <c r="F45" s="726">
        <v>1</v>
      </c>
      <c r="G45" s="725">
        <v>38587</v>
      </c>
      <c r="H45" s="726">
        <v>1</v>
      </c>
      <c r="I45" s="725">
        <v>36833</v>
      </c>
      <c r="J45" s="726">
        <v>1</v>
      </c>
      <c r="K45" s="725">
        <v>39235</v>
      </c>
      <c r="L45" s="726">
        <v>1</v>
      </c>
      <c r="M45" s="725">
        <v>36904</v>
      </c>
      <c r="N45" s="726">
        <v>1</v>
      </c>
      <c r="O45" s="725">
        <v>37034</v>
      </c>
      <c r="P45" s="726">
        <v>1.0000000000000002</v>
      </c>
      <c r="Q45" s="663">
        <v>33552</v>
      </c>
      <c r="R45" s="730">
        <v>1</v>
      </c>
      <c r="S45" s="663">
        <v>30595</v>
      </c>
      <c r="T45" s="730">
        <v>1</v>
      </c>
      <c r="U45" s="663">
        <v>31161</v>
      </c>
      <c r="V45" s="730">
        <v>1</v>
      </c>
      <c r="W45" s="663">
        <v>31844</v>
      </c>
      <c r="X45" s="730">
        <v>1</v>
      </c>
      <c r="Y45" s="663">
        <v>30853</v>
      </c>
      <c r="Z45" s="730">
        <v>1</v>
      </c>
      <c r="AA45" s="663">
        <v>34520</v>
      </c>
      <c r="AB45" s="730">
        <v>1</v>
      </c>
      <c r="AC45" s="663">
        <v>35622</v>
      </c>
      <c r="AD45" s="730">
        <v>1</v>
      </c>
    </row>
    <row r="46" spans="2:30" x14ac:dyDescent="0.25">
      <c r="B46" s="256"/>
      <c r="C46" s="256"/>
    </row>
    <row r="47" spans="2:30" x14ac:dyDescent="0.25">
      <c r="B47" s="256"/>
      <c r="C47" s="256"/>
      <c r="D47" s="259"/>
      <c r="S47" s="260"/>
    </row>
  </sheetData>
  <customSheetViews>
    <customSheetView guid="{B102F4E1-4D70-4F6B-A4C4-D7CE980D5184}" scale="80" showPageBreaks="1" showGridLines="0" fitToPage="1" showRuler="0">
      <pane ySplit="9" topLeftCell="A10" activePane="bottomLeft" state="frozen"/>
      <selection pane="bottomLeft" activeCell="B1" sqref="B1"/>
      <pageMargins left="0.44" right="0.22" top="0.65" bottom="0.38" header="0.35" footer="0.34"/>
      <pageSetup paperSize="9" scale="79" orientation="landscape" verticalDpi="360" r:id="rId1"/>
      <headerFooter alignWithMargins="0"/>
    </customSheetView>
    <customSheetView guid="{57DA49C6-5EA8-41A1-967C-275979AE30B6}" scale="80" showPageBreaks="1" showGridLines="0" fitToPage="1" showRuler="0">
      <pane ySplit="9" topLeftCell="A10" activePane="bottomLeft" state="frozen"/>
      <selection pane="bottomLeft" activeCell="B1" sqref="B1"/>
      <pageMargins left="0.44" right="0.22" top="0.65" bottom="0.38" header="0.35" footer="0.34"/>
      <pageSetup paperSize="9" scale="81" orientation="landscape" verticalDpi="360" r:id="rId2"/>
      <headerFooter alignWithMargins="0"/>
    </customSheetView>
  </customSheetViews>
  <mergeCells count="40">
    <mergeCell ref="AC7:AD7"/>
    <mergeCell ref="AC8:AC9"/>
    <mergeCell ref="AD8:AD9"/>
    <mergeCell ref="AA7:AB7"/>
    <mergeCell ref="AA8:AA9"/>
    <mergeCell ref="AB8:AB9"/>
    <mergeCell ref="F8:F9"/>
    <mergeCell ref="I7:J7"/>
    <mergeCell ref="G8:G9"/>
    <mergeCell ref="K7:L7"/>
    <mergeCell ref="N8:N9"/>
    <mergeCell ref="O8:O9"/>
    <mergeCell ref="S7:T7"/>
    <mergeCell ref="S8:S9"/>
    <mergeCell ref="T8:T9"/>
    <mergeCell ref="Q7:R7"/>
    <mergeCell ref="Q8:Q9"/>
    <mergeCell ref="R8:R9"/>
    <mergeCell ref="Y7:Z7"/>
    <mergeCell ref="Y8:Y9"/>
    <mergeCell ref="Z8:Z9"/>
    <mergeCell ref="U7:V7"/>
    <mergeCell ref="U8:U9"/>
    <mergeCell ref="V8:V9"/>
    <mergeCell ref="B2:AD2"/>
    <mergeCell ref="K8:K9"/>
    <mergeCell ref="L8:L9"/>
    <mergeCell ref="H8:H9"/>
    <mergeCell ref="M7:N7"/>
    <mergeCell ref="M8:M9"/>
    <mergeCell ref="W7:X7"/>
    <mergeCell ref="W8:W9"/>
    <mergeCell ref="X8:X9"/>
    <mergeCell ref="E8:E9"/>
    <mergeCell ref="E7:F7"/>
    <mergeCell ref="G7:H7"/>
    <mergeCell ref="I8:I9"/>
    <mergeCell ref="J8:J9"/>
    <mergeCell ref="O7:P7"/>
    <mergeCell ref="P8:P9"/>
  </mergeCells>
  <phoneticPr fontId="2"/>
  <pageMargins left="0.44" right="0.22" top="0.65" bottom="0.38" header="0.35" footer="0.34"/>
  <pageSetup paperSize="9" scale="67" orientation="landscape" horizontalDpi="300" verticalDpi="300" r:id="rId3"/>
  <headerFooter alignWithMargins="0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L32"/>
  <sheetViews>
    <sheetView showGridLines="0" view="pageBreakPreview" zoomScale="75" zoomScaleNormal="80" zoomScaleSheetLayoutView="75" workbookViewId="0">
      <pane xSplit="3" ySplit="8" topLeftCell="X9" activePane="bottomRight" state="frozen"/>
      <selection activeCell="AN22" sqref="AN22"/>
      <selection pane="topRight" activeCell="AN22" sqref="AN22"/>
      <selection pane="bottomLeft" activeCell="AN22" sqref="AN22"/>
      <selection pane="bottomRight" activeCell="B2" sqref="B2:AK2"/>
    </sheetView>
  </sheetViews>
  <sheetFormatPr defaultRowHeight="15" x14ac:dyDescent="0.25"/>
  <cols>
    <col min="1" max="1" width="2.25" style="24" customWidth="1"/>
    <col min="2" max="2" width="2.625" style="24" customWidth="1"/>
    <col min="3" max="3" width="15.625" style="24" customWidth="1"/>
    <col min="4" max="4" width="12.625" style="24" customWidth="1"/>
    <col min="5" max="5" width="11.625" style="24" customWidth="1"/>
    <col min="6" max="6" width="12.625" style="24" customWidth="1"/>
    <col min="7" max="7" width="11.625" style="24" customWidth="1"/>
    <col min="8" max="8" width="12.625" style="24" customWidth="1"/>
    <col min="9" max="9" width="11.625" style="24" customWidth="1"/>
    <col min="10" max="10" width="12.625" style="24" customWidth="1"/>
    <col min="11" max="11" width="11.625" style="24" customWidth="1"/>
    <col min="12" max="12" width="12.625" style="24" customWidth="1"/>
    <col min="13" max="13" width="11.625" style="24" customWidth="1"/>
    <col min="14" max="14" width="12.625" style="24" customWidth="1"/>
    <col min="15" max="15" width="11.625" style="24" customWidth="1"/>
    <col min="16" max="16" width="12.625" style="24" customWidth="1"/>
    <col min="17" max="17" width="11.625" style="24" customWidth="1"/>
    <col min="18" max="18" width="12.625" style="24" customWidth="1"/>
    <col min="19" max="19" width="11.625" style="24" customWidth="1"/>
    <col min="20" max="20" width="11.75" style="24" customWidth="1"/>
    <col min="21" max="21" width="12" style="24" customWidth="1"/>
    <col min="22" max="22" width="11.75" style="24" customWidth="1"/>
    <col min="23" max="23" width="12" style="24" customWidth="1"/>
    <col min="24" max="24" width="11.75" style="24" customWidth="1"/>
    <col min="25" max="25" width="12" style="24" customWidth="1"/>
    <col min="26" max="26" width="12.125" style="24" customWidth="1"/>
    <col min="27" max="27" width="11.5" style="24" customWidth="1"/>
    <col min="28" max="28" width="12.875" style="24" customWidth="1"/>
    <col min="29" max="29" width="12.25" style="24" customWidth="1"/>
    <col min="30" max="30" width="12.875" style="24" customWidth="1"/>
    <col min="31" max="31" width="12.25" style="24" customWidth="1"/>
    <col min="32" max="32" width="12.875" style="24" customWidth="1"/>
    <col min="33" max="33" width="12.25" style="24" customWidth="1"/>
    <col min="34" max="34" width="12.875" style="24" customWidth="1"/>
    <col min="35" max="35" width="12.25" style="24" customWidth="1"/>
    <col min="36" max="36" width="12.875" style="24" customWidth="1"/>
    <col min="37" max="37" width="12.25" style="24" customWidth="1"/>
    <col min="38" max="46" width="9.625" style="24" customWidth="1"/>
    <col min="47" max="16384" width="9" style="24"/>
  </cols>
  <sheetData>
    <row r="1" spans="2:38" s="10" customFormat="1" ht="6.75" customHeight="1" x14ac:dyDescent="0.15"/>
    <row r="2" spans="2:38" s="10" customFormat="1" ht="33.75" customHeight="1" x14ac:dyDescent="0.15">
      <c r="B2" s="783" t="s">
        <v>352</v>
      </c>
      <c r="C2" s="783"/>
      <c r="D2" s="783"/>
      <c r="E2" s="783"/>
      <c r="F2" s="783"/>
      <c r="G2" s="783"/>
      <c r="H2" s="783"/>
      <c r="I2" s="783"/>
      <c r="J2" s="783"/>
      <c r="K2" s="783"/>
      <c r="L2" s="783"/>
      <c r="M2" s="783"/>
      <c r="N2" s="783"/>
      <c r="O2" s="783"/>
      <c r="P2" s="783"/>
      <c r="Q2" s="783"/>
      <c r="R2" s="783"/>
      <c r="S2" s="783"/>
      <c r="T2" s="783"/>
      <c r="U2" s="783"/>
      <c r="V2" s="783"/>
      <c r="W2" s="783"/>
      <c r="X2" s="783"/>
      <c r="Y2" s="783"/>
      <c r="Z2" s="783"/>
      <c r="AA2" s="783"/>
      <c r="AB2" s="783"/>
      <c r="AC2" s="783"/>
      <c r="AD2" s="783"/>
      <c r="AE2" s="783"/>
      <c r="AF2" s="783"/>
      <c r="AG2" s="783"/>
      <c r="AH2" s="783"/>
      <c r="AI2" s="783"/>
      <c r="AJ2" s="783"/>
      <c r="AK2" s="783"/>
    </row>
    <row r="3" spans="2:38" s="10" customFormat="1" ht="11.25" customHeight="1" x14ac:dyDescent="0.15"/>
    <row r="4" spans="2:38" s="477" customFormat="1" ht="18.75" customHeight="1" x14ac:dyDescent="0.15">
      <c r="B4" s="478" t="s">
        <v>69</v>
      </c>
    </row>
    <row r="5" spans="2:38" s="19" customFormat="1" ht="21" customHeight="1" x14ac:dyDescent="0.15">
      <c r="B5" s="4" t="s">
        <v>72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U5" s="5"/>
      <c r="W5" s="5"/>
      <c r="AC5" s="5"/>
      <c r="AE5" s="5"/>
      <c r="AG5" s="5"/>
      <c r="AI5" s="5"/>
      <c r="AK5" s="5" t="s">
        <v>37</v>
      </c>
    </row>
    <row r="6" spans="2:38" s="19" customFormat="1" ht="38.25" customHeight="1" x14ac:dyDescent="0.15">
      <c r="B6" s="128"/>
      <c r="C6" s="129"/>
      <c r="D6" s="801" t="s">
        <v>239</v>
      </c>
      <c r="E6" s="802"/>
      <c r="F6" s="801" t="s">
        <v>240</v>
      </c>
      <c r="G6" s="802"/>
      <c r="H6" s="801" t="s">
        <v>241</v>
      </c>
      <c r="I6" s="802"/>
      <c r="J6" s="801" t="s">
        <v>242</v>
      </c>
      <c r="K6" s="802"/>
      <c r="L6" s="801" t="s">
        <v>245</v>
      </c>
      <c r="M6" s="802"/>
      <c r="N6" s="801" t="s">
        <v>246</v>
      </c>
      <c r="O6" s="802"/>
      <c r="P6" s="801" t="s">
        <v>257</v>
      </c>
      <c r="Q6" s="802"/>
      <c r="R6" s="801" t="s">
        <v>262</v>
      </c>
      <c r="S6" s="802"/>
      <c r="T6" s="801" t="s">
        <v>268</v>
      </c>
      <c r="U6" s="802"/>
      <c r="V6" s="801" t="s">
        <v>274</v>
      </c>
      <c r="W6" s="802"/>
      <c r="X6" s="801" t="s">
        <v>284</v>
      </c>
      <c r="Y6" s="802"/>
      <c r="Z6" s="801" t="s">
        <v>294</v>
      </c>
      <c r="AA6" s="802"/>
      <c r="AB6" s="801" t="s">
        <v>305</v>
      </c>
      <c r="AC6" s="802"/>
      <c r="AD6" s="801" t="s">
        <v>312</v>
      </c>
      <c r="AE6" s="802"/>
      <c r="AF6" s="801" t="s">
        <v>322</v>
      </c>
      <c r="AG6" s="802"/>
      <c r="AH6" s="801" t="s">
        <v>334</v>
      </c>
      <c r="AI6" s="802"/>
      <c r="AJ6" s="801" t="s">
        <v>359</v>
      </c>
      <c r="AK6" s="802"/>
    </row>
    <row r="7" spans="2:38" s="19" customFormat="1" ht="27.75" customHeight="1" x14ac:dyDescent="0.15">
      <c r="B7" s="144"/>
      <c r="C7" s="145"/>
      <c r="D7" s="803" t="s">
        <v>222</v>
      </c>
      <c r="E7" s="815" t="s">
        <v>187</v>
      </c>
      <c r="F7" s="803" t="s">
        <v>222</v>
      </c>
      <c r="G7" s="815" t="s">
        <v>187</v>
      </c>
      <c r="H7" s="803" t="s">
        <v>222</v>
      </c>
      <c r="I7" s="815" t="s">
        <v>187</v>
      </c>
      <c r="J7" s="803" t="s">
        <v>222</v>
      </c>
      <c r="K7" s="815" t="s">
        <v>187</v>
      </c>
      <c r="L7" s="803" t="s">
        <v>222</v>
      </c>
      <c r="M7" s="805" t="s">
        <v>187</v>
      </c>
      <c r="N7" s="803" t="s">
        <v>222</v>
      </c>
      <c r="O7" s="805" t="s">
        <v>187</v>
      </c>
      <c r="P7" s="803" t="s">
        <v>222</v>
      </c>
      <c r="Q7" s="805" t="s">
        <v>187</v>
      </c>
      <c r="R7" s="803" t="s">
        <v>222</v>
      </c>
      <c r="S7" s="805" t="s">
        <v>187</v>
      </c>
      <c r="T7" s="803" t="s">
        <v>222</v>
      </c>
      <c r="U7" s="805" t="s">
        <v>187</v>
      </c>
      <c r="V7" s="803" t="s">
        <v>222</v>
      </c>
      <c r="W7" s="805" t="s">
        <v>187</v>
      </c>
      <c r="X7" s="803" t="s">
        <v>222</v>
      </c>
      <c r="Y7" s="805" t="s">
        <v>187</v>
      </c>
      <c r="Z7" s="803" t="s">
        <v>222</v>
      </c>
      <c r="AA7" s="805" t="s">
        <v>187</v>
      </c>
      <c r="AB7" s="803" t="s">
        <v>222</v>
      </c>
      <c r="AC7" s="805" t="s">
        <v>187</v>
      </c>
      <c r="AD7" s="803" t="s">
        <v>222</v>
      </c>
      <c r="AE7" s="805" t="s">
        <v>187</v>
      </c>
      <c r="AF7" s="803" t="s">
        <v>222</v>
      </c>
      <c r="AG7" s="805" t="s">
        <v>187</v>
      </c>
      <c r="AH7" s="803" t="s">
        <v>222</v>
      </c>
      <c r="AI7" s="805" t="s">
        <v>187</v>
      </c>
      <c r="AJ7" s="803" t="s">
        <v>222</v>
      </c>
      <c r="AK7" s="805" t="s">
        <v>187</v>
      </c>
    </row>
    <row r="8" spans="2:38" s="19" customFormat="1" ht="27.75" customHeight="1" x14ac:dyDescent="0.15">
      <c r="B8" s="144"/>
      <c r="C8" s="145"/>
      <c r="D8" s="804"/>
      <c r="E8" s="816"/>
      <c r="F8" s="804"/>
      <c r="G8" s="816"/>
      <c r="H8" s="804"/>
      <c r="I8" s="816"/>
      <c r="J8" s="804"/>
      <c r="K8" s="816"/>
      <c r="L8" s="804"/>
      <c r="M8" s="806"/>
      <c r="N8" s="804"/>
      <c r="O8" s="806"/>
      <c r="P8" s="804"/>
      <c r="Q8" s="806"/>
      <c r="R8" s="804"/>
      <c r="S8" s="806"/>
      <c r="T8" s="804"/>
      <c r="U8" s="806"/>
      <c r="V8" s="804"/>
      <c r="W8" s="806"/>
      <c r="X8" s="804"/>
      <c r="Y8" s="806"/>
      <c r="Z8" s="804"/>
      <c r="AA8" s="806"/>
      <c r="AB8" s="804"/>
      <c r="AC8" s="806"/>
      <c r="AD8" s="804"/>
      <c r="AE8" s="806"/>
      <c r="AF8" s="804"/>
      <c r="AG8" s="806"/>
      <c r="AH8" s="804"/>
      <c r="AI8" s="806"/>
      <c r="AJ8" s="804"/>
      <c r="AK8" s="806"/>
    </row>
    <row r="9" spans="2:38" s="19" customFormat="1" ht="33" customHeight="1" x14ac:dyDescent="0.15">
      <c r="B9" s="109" t="s">
        <v>38</v>
      </c>
      <c r="C9" s="110"/>
      <c r="D9" s="408">
        <v>3100</v>
      </c>
      <c r="E9" s="407">
        <v>324</v>
      </c>
      <c r="F9" s="406">
        <v>4092</v>
      </c>
      <c r="G9" s="407">
        <v>1317</v>
      </c>
      <c r="H9" s="408">
        <v>10114</v>
      </c>
      <c r="I9" s="407">
        <v>2681</v>
      </c>
      <c r="J9" s="408">
        <v>10504</v>
      </c>
      <c r="K9" s="407">
        <v>3071</v>
      </c>
      <c r="L9" s="408">
        <v>11111</v>
      </c>
      <c r="M9" s="407">
        <v>3677</v>
      </c>
      <c r="N9" s="408">
        <v>11958</v>
      </c>
      <c r="O9" s="407">
        <v>4525</v>
      </c>
      <c r="P9" s="408">
        <v>10691</v>
      </c>
      <c r="Q9" s="407">
        <v>3259</v>
      </c>
      <c r="R9" s="408">
        <v>10575</v>
      </c>
      <c r="S9" s="407">
        <v>3497</v>
      </c>
      <c r="T9" s="647">
        <v>10275</v>
      </c>
      <c r="U9" s="648">
        <v>3398</v>
      </c>
      <c r="V9" s="647">
        <v>12931</v>
      </c>
      <c r="W9" s="648">
        <v>6053</v>
      </c>
      <c r="X9" s="647">
        <v>15609</v>
      </c>
      <c r="Y9" s="648">
        <v>8732</v>
      </c>
      <c r="Z9" s="647">
        <v>17267</v>
      </c>
      <c r="AA9" s="648">
        <v>10390</v>
      </c>
      <c r="AB9" s="647">
        <v>16024</v>
      </c>
      <c r="AC9" s="648">
        <v>9147</v>
      </c>
      <c r="AD9" s="647">
        <v>13749</v>
      </c>
      <c r="AE9" s="648">
        <v>6871</v>
      </c>
      <c r="AF9" s="647">
        <v>14541</v>
      </c>
      <c r="AG9" s="648">
        <v>7664</v>
      </c>
      <c r="AH9" s="647">
        <v>12280</v>
      </c>
      <c r="AI9" s="648">
        <v>5517</v>
      </c>
      <c r="AJ9" s="647">
        <v>14100</v>
      </c>
      <c r="AK9" s="648">
        <v>7336</v>
      </c>
      <c r="AL9" s="55"/>
    </row>
    <row r="10" spans="2:38" s="19" customFormat="1" ht="33" customHeight="1" x14ac:dyDescent="0.15">
      <c r="B10" s="107" t="s">
        <v>39</v>
      </c>
      <c r="C10" s="108"/>
      <c r="D10" s="411">
        <v>785400</v>
      </c>
      <c r="E10" s="410">
        <v>15839</v>
      </c>
      <c r="F10" s="409">
        <v>724007</v>
      </c>
      <c r="G10" s="410">
        <v>19136</v>
      </c>
      <c r="H10" s="411">
        <v>670435</v>
      </c>
      <c r="I10" s="410">
        <v>14986</v>
      </c>
      <c r="J10" s="411">
        <v>760761</v>
      </c>
      <c r="K10" s="410">
        <v>15898</v>
      </c>
      <c r="L10" s="411">
        <v>742732</v>
      </c>
      <c r="M10" s="410">
        <v>18711</v>
      </c>
      <c r="N10" s="411">
        <v>736242</v>
      </c>
      <c r="O10" s="410">
        <v>20832</v>
      </c>
      <c r="P10" s="411">
        <v>736876</v>
      </c>
      <c r="Q10" s="410">
        <v>21672</v>
      </c>
      <c r="R10" s="411">
        <v>740417</v>
      </c>
      <c r="S10" s="410">
        <v>29682</v>
      </c>
      <c r="T10" s="649">
        <v>735754</v>
      </c>
      <c r="U10" s="650">
        <v>28823</v>
      </c>
      <c r="V10" s="649">
        <v>733346</v>
      </c>
      <c r="W10" s="650">
        <v>22244</v>
      </c>
      <c r="X10" s="649">
        <v>730630</v>
      </c>
      <c r="Y10" s="650">
        <v>18937</v>
      </c>
      <c r="Z10" s="649">
        <v>675419</v>
      </c>
      <c r="AA10" s="650">
        <v>17067</v>
      </c>
      <c r="AB10" s="649">
        <v>663580</v>
      </c>
      <c r="AC10" s="650">
        <v>13781</v>
      </c>
      <c r="AD10" s="649">
        <v>574726</v>
      </c>
      <c r="AE10" s="650">
        <v>13902</v>
      </c>
      <c r="AF10" s="649">
        <v>558145</v>
      </c>
      <c r="AG10" s="650">
        <v>13555</v>
      </c>
      <c r="AH10" s="649">
        <v>503128</v>
      </c>
      <c r="AI10" s="650">
        <v>8052</v>
      </c>
      <c r="AJ10" s="649">
        <v>458879</v>
      </c>
      <c r="AK10" s="650">
        <v>6104</v>
      </c>
      <c r="AL10" s="10"/>
    </row>
    <row r="11" spans="2:38" s="19" customFormat="1" ht="33" customHeight="1" x14ac:dyDescent="0.15">
      <c r="B11" s="103"/>
      <c r="C11" s="276" t="s">
        <v>40</v>
      </c>
      <c r="D11" s="414">
        <v>589207</v>
      </c>
      <c r="E11" s="413">
        <v>13580</v>
      </c>
      <c r="F11" s="412">
        <v>557354</v>
      </c>
      <c r="G11" s="413">
        <v>17227</v>
      </c>
      <c r="H11" s="414">
        <v>538708</v>
      </c>
      <c r="I11" s="413">
        <v>13806</v>
      </c>
      <c r="J11" s="414">
        <v>587735</v>
      </c>
      <c r="K11" s="413">
        <v>15260</v>
      </c>
      <c r="L11" s="414">
        <v>610467</v>
      </c>
      <c r="M11" s="413">
        <v>17471</v>
      </c>
      <c r="N11" s="414">
        <v>613918</v>
      </c>
      <c r="O11" s="413">
        <v>19219</v>
      </c>
      <c r="P11" s="414">
        <v>614916</v>
      </c>
      <c r="Q11" s="413">
        <v>19676</v>
      </c>
      <c r="R11" s="414">
        <v>623051</v>
      </c>
      <c r="S11" s="413">
        <v>26704</v>
      </c>
      <c r="T11" s="651">
        <v>618893</v>
      </c>
      <c r="U11" s="652">
        <v>25818</v>
      </c>
      <c r="V11" s="651">
        <v>617142</v>
      </c>
      <c r="W11" s="652">
        <v>19774</v>
      </c>
      <c r="X11" s="651">
        <v>613852</v>
      </c>
      <c r="Y11" s="652">
        <v>16758</v>
      </c>
      <c r="Z11" s="651">
        <v>563827</v>
      </c>
      <c r="AA11" s="652">
        <v>15006</v>
      </c>
      <c r="AB11" s="651">
        <v>554356</v>
      </c>
      <c r="AC11" s="652">
        <v>12006</v>
      </c>
      <c r="AD11" s="651">
        <v>475742</v>
      </c>
      <c r="AE11" s="652">
        <v>12045</v>
      </c>
      <c r="AF11" s="651">
        <v>446702</v>
      </c>
      <c r="AG11" s="652">
        <v>11764</v>
      </c>
      <c r="AH11" s="651">
        <v>398544</v>
      </c>
      <c r="AI11" s="652">
        <v>7036</v>
      </c>
      <c r="AJ11" s="651">
        <v>346680</v>
      </c>
      <c r="AK11" s="652">
        <v>5158</v>
      </c>
    </row>
    <row r="12" spans="2:38" s="19" customFormat="1" ht="33" customHeight="1" x14ac:dyDescent="0.15">
      <c r="B12" s="103"/>
      <c r="C12" s="243" t="s">
        <v>41</v>
      </c>
      <c r="D12" s="417">
        <v>3757</v>
      </c>
      <c r="E12" s="416">
        <v>66</v>
      </c>
      <c r="F12" s="415">
        <v>3508</v>
      </c>
      <c r="G12" s="416">
        <v>99</v>
      </c>
      <c r="H12" s="417">
        <v>3680</v>
      </c>
      <c r="I12" s="416">
        <v>71</v>
      </c>
      <c r="J12" s="417">
        <v>9222</v>
      </c>
      <c r="K12" s="416">
        <v>63</v>
      </c>
      <c r="L12" s="417">
        <v>10140</v>
      </c>
      <c r="M12" s="416">
        <v>117</v>
      </c>
      <c r="N12" s="417">
        <v>19350</v>
      </c>
      <c r="O12" s="416">
        <v>123</v>
      </c>
      <c r="P12" s="417">
        <v>25776</v>
      </c>
      <c r="Q12" s="416">
        <v>200</v>
      </c>
      <c r="R12" s="417">
        <v>25731</v>
      </c>
      <c r="S12" s="416">
        <v>460</v>
      </c>
      <c r="T12" s="653">
        <v>25620</v>
      </c>
      <c r="U12" s="654">
        <v>454</v>
      </c>
      <c r="V12" s="653">
        <v>25147</v>
      </c>
      <c r="W12" s="654">
        <v>326</v>
      </c>
      <c r="X12" s="653">
        <v>26304</v>
      </c>
      <c r="Y12" s="654">
        <v>289</v>
      </c>
      <c r="Z12" s="653">
        <v>25881</v>
      </c>
      <c r="AA12" s="654">
        <v>272</v>
      </c>
      <c r="AB12" s="653">
        <v>25325</v>
      </c>
      <c r="AC12" s="654">
        <v>221</v>
      </c>
      <c r="AD12" s="653">
        <v>22938</v>
      </c>
      <c r="AE12" s="654">
        <v>289</v>
      </c>
      <c r="AF12" s="653">
        <v>23673</v>
      </c>
      <c r="AG12" s="654">
        <v>265</v>
      </c>
      <c r="AH12" s="653">
        <v>23809</v>
      </c>
      <c r="AI12" s="654">
        <v>131</v>
      </c>
      <c r="AJ12" s="653">
        <v>25648</v>
      </c>
      <c r="AK12" s="654">
        <v>166</v>
      </c>
    </row>
    <row r="13" spans="2:38" s="19" customFormat="1" ht="33" customHeight="1" x14ac:dyDescent="0.15">
      <c r="B13" s="103"/>
      <c r="C13" s="245" t="s">
        <v>42</v>
      </c>
      <c r="D13" s="420">
        <v>192435</v>
      </c>
      <c r="E13" s="419">
        <v>2192</v>
      </c>
      <c r="F13" s="418">
        <v>163144</v>
      </c>
      <c r="G13" s="419">
        <v>1809</v>
      </c>
      <c r="H13" s="420">
        <v>128045</v>
      </c>
      <c r="I13" s="419">
        <v>1108</v>
      </c>
      <c r="J13" s="420">
        <v>163803</v>
      </c>
      <c r="K13" s="419">
        <v>574</v>
      </c>
      <c r="L13" s="420">
        <v>122124</v>
      </c>
      <c r="M13" s="419">
        <v>1122</v>
      </c>
      <c r="N13" s="420">
        <v>102973</v>
      </c>
      <c r="O13" s="419">
        <v>1489</v>
      </c>
      <c r="P13" s="420">
        <v>96182</v>
      </c>
      <c r="Q13" s="419">
        <v>1796</v>
      </c>
      <c r="R13" s="420">
        <v>91634</v>
      </c>
      <c r="S13" s="419">
        <v>2518</v>
      </c>
      <c r="T13" s="655">
        <v>91239</v>
      </c>
      <c r="U13" s="656">
        <v>2549</v>
      </c>
      <c r="V13" s="655">
        <v>91057</v>
      </c>
      <c r="W13" s="656">
        <v>2143</v>
      </c>
      <c r="X13" s="655">
        <v>90473</v>
      </c>
      <c r="Y13" s="656">
        <v>1889</v>
      </c>
      <c r="Z13" s="655">
        <v>85710</v>
      </c>
      <c r="AA13" s="656">
        <v>1789</v>
      </c>
      <c r="AB13" s="655">
        <v>83897</v>
      </c>
      <c r="AC13" s="656">
        <v>1553</v>
      </c>
      <c r="AD13" s="655">
        <v>76045</v>
      </c>
      <c r="AE13" s="656">
        <v>1567</v>
      </c>
      <c r="AF13" s="655">
        <v>87769</v>
      </c>
      <c r="AG13" s="656">
        <v>1525</v>
      </c>
      <c r="AH13" s="655">
        <v>80774</v>
      </c>
      <c r="AI13" s="656">
        <v>883</v>
      </c>
      <c r="AJ13" s="655">
        <v>86549</v>
      </c>
      <c r="AK13" s="656">
        <v>779</v>
      </c>
    </row>
    <row r="14" spans="2:38" s="19" customFormat="1" ht="33" customHeight="1" x14ac:dyDescent="0.15">
      <c r="B14" s="109" t="s">
        <v>43</v>
      </c>
      <c r="C14" s="110"/>
      <c r="D14" s="408" t="s">
        <v>234</v>
      </c>
      <c r="E14" s="407" t="s">
        <v>234</v>
      </c>
      <c r="F14" s="458" t="s">
        <v>234</v>
      </c>
      <c r="G14" s="457" t="s">
        <v>234</v>
      </c>
      <c r="H14" s="456" t="s">
        <v>234</v>
      </c>
      <c r="I14" s="457" t="s">
        <v>234</v>
      </c>
      <c r="J14" s="456" t="s">
        <v>234</v>
      </c>
      <c r="K14" s="457" t="s">
        <v>234</v>
      </c>
      <c r="L14" s="458" t="s">
        <v>234</v>
      </c>
      <c r="M14" s="460" t="s">
        <v>234</v>
      </c>
      <c r="N14" s="615" t="s">
        <v>234</v>
      </c>
      <c r="O14" s="457" t="s">
        <v>234</v>
      </c>
      <c r="P14" s="615" t="s">
        <v>234</v>
      </c>
      <c r="Q14" s="457" t="s">
        <v>234</v>
      </c>
      <c r="R14" s="615" t="s">
        <v>234</v>
      </c>
      <c r="S14" s="457" t="s">
        <v>234</v>
      </c>
      <c r="T14" s="657" t="s">
        <v>234</v>
      </c>
      <c r="U14" s="658" t="s">
        <v>234</v>
      </c>
      <c r="V14" s="657" t="s">
        <v>276</v>
      </c>
      <c r="W14" s="658" t="s">
        <v>276</v>
      </c>
      <c r="X14" s="657" t="s">
        <v>290</v>
      </c>
      <c r="Y14" s="658" t="s">
        <v>290</v>
      </c>
      <c r="Z14" s="657" t="s">
        <v>296</v>
      </c>
      <c r="AA14" s="658" t="s">
        <v>296</v>
      </c>
      <c r="AB14" s="657" t="s">
        <v>307</v>
      </c>
      <c r="AC14" s="658" t="s">
        <v>307</v>
      </c>
      <c r="AD14" s="657" t="s">
        <v>315</v>
      </c>
      <c r="AE14" s="658" t="s">
        <v>315</v>
      </c>
      <c r="AF14" s="657" t="s">
        <v>328</v>
      </c>
      <c r="AG14" s="658" t="s">
        <v>328</v>
      </c>
      <c r="AH14" s="767">
        <v>2433</v>
      </c>
      <c r="AI14" s="648">
        <v>-764</v>
      </c>
      <c r="AJ14" s="767">
        <v>5524</v>
      </c>
      <c r="AK14" s="648">
        <v>-368</v>
      </c>
    </row>
    <row r="15" spans="2:38" s="19" customFormat="1" ht="33" customHeight="1" x14ac:dyDescent="0.15">
      <c r="B15" s="130" t="s">
        <v>36</v>
      </c>
      <c r="C15" s="105"/>
      <c r="D15" s="63">
        <v>788500</v>
      </c>
      <c r="E15" s="407">
        <v>16164</v>
      </c>
      <c r="F15" s="62">
        <v>728100</v>
      </c>
      <c r="G15" s="407">
        <v>20453</v>
      </c>
      <c r="H15" s="63">
        <v>680550</v>
      </c>
      <c r="I15" s="407">
        <v>17668</v>
      </c>
      <c r="J15" s="63">
        <v>771266</v>
      </c>
      <c r="K15" s="407">
        <v>18970</v>
      </c>
      <c r="L15" s="63">
        <v>753843</v>
      </c>
      <c r="M15" s="407">
        <v>22389</v>
      </c>
      <c r="N15" s="63">
        <v>748201</v>
      </c>
      <c r="O15" s="407">
        <v>25358</v>
      </c>
      <c r="P15" s="63">
        <v>747567</v>
      </c>
      <c r="Q15" s="407">
        <v>24932</v>
      </c>
      <c r="R15" s="63">
        <v>750992</v>
      </c>
      <c r="S15" s="407">
        <v>33179</v>
      </c>
      <c r="T15" s="659">
        <v>746029</v>
      </c>
      <c r="U15" s="648">
        <v>32221</v>
      </c>
      <c r="V15" s="659">
        <v>746277</v>
      </c>
      <c r="W15" s="648">
        <v>28298</v>
      </c>
      <c r="X15" s="659">
        <v>746240</v>
      </c>
      <c r="Y15" s="648">
        <v>27670</v>
      </c>
      <c r="Z15" s="659">
        <v>692686</v>
      </c>
      <c r="AA15" s="648">
        <v>27457</v>
      </c>
      <c r="AB15" s="659">
        <v>679605</v>
      </c>
      <c r="AC15" s="648">
        <v>22929</v>
      </c>
      <c r="AD15" s="659">
        <v>588475</v>
      </c>
      <c r="AE15" s="648">
        <v>20773</v>
      </c>
      <c r="AF15" s="659">
        <v>572687</v>
      </c>
      <c r="AG15" s="648">
        <v>21219</v>
      </c>
      <c r="AH15" s="659">
        <v>517843</v>
      </c>
      <c r="AI15" s="648">
        <v>12805</v>
      </c>
      <c r="AJ15" s="659">
        <v>478503</v>
      </c>
      <c r="AK15" s="648">
        <v>13072</v>
      </c>
    </row>
    <row r="16" spans="2:38" s="19" customFormat="1" ht="35.25" customHeight="1" x14ac:dyDescent="0.15">
      <c r="B16" s="459" t="s">
        <v>223</v>
      </c>
      <c r="C16" s="20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602"/>
      <c r="U16" s="602"/>
      <c r="V16" s="602"/>
      <c r="W16" s="602"/>
      <c r="X16" s="602"/>
      <c r="Y16" s="602"/>
      <c r="Z16" s="602"/>
      <c r="AA16" s="602"/>
      <c r="AB16" s="38"/>
      <c r="AC16" s="38"/>
      <c r="AD16" s="38"/>
      <c r="AE16" s="38"/>
      <c r="AF16" s="38"/>
      <c r="AG16" s="38"/>
      <c r="AH16" s="38"/>
      <c r="AI16" s="38"/>
      <c r="AJ16" s="38"/>
      <c r="AK16" s="38"/>
    </row>
    <row r="17" spans="2:37" s="19" customFormat="1" ht="19.5" customHeight="1" x14ac:dyDescent="0.15">
      <c r="B17" s="459"/>
      <c r="C17" s="20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602"/>
      <c r="U17" s="602"/>
      <c r="V17" s="602"/>
      <c r="W17" s="602"/>
      <c r="X17" s="602"/>
      <c r="Y17" s="602"/>
      <c r="Z17" s="602"/>
      <c r="AA17" s="602"/>
      <c r="AB17" s="38"/>
      <c r="AC17" s="38"/>
      <c r="AD17" s="38"/>
      <c r="AE17" s="38"/>
      <c r="AF17" s="38"/>
      <c r="AG17" s="38"/>
      <c r="AH17" s="38"/>
      <c r="AI17" s="38"/>
      <c r="AJ17" s="38"/>
      <c r="AK17" s="38"/>
    </row>
    <row r="18" spans="2:37" s="477" customFormat="1" ht="18.75" customHeight="1" x14ac:dyDescent="0.15">
      <c r="B18" s="478" t="s">
        <v>69</v>
      </c>
      <c r="N18" s="508"/>
      <c r="O18" s="508"/>
      <c r="P18" s="508"/>
      <c r="Q18" s="508"/>
      <c r="R18" s="508"/>
      <c r="S18" s="508"/>
      <c r="T18" s="508"/>
      <c r="U18" s="508"/>
      <c r="V18" s="508"/>
      <c r="W18" s="508"/>
      <c r="X18" s="508"/>
      <c r="Y18" s="508"/>
      <c r="Z18" s="508"/>
      <c r="AA18" s="508"/>
      <c r="AB18" s="508"/>
      <c r="AC18" s="508"/>
      <c r="AD18" s="508"/>
      <c r="AE18" s="508"/>
      <c r="AF18" s="508"/>
      <c r="AG18" s="508"/>
      <c r="AH18" s="508"/>
      <c r="AI18" s="508"/>
      <c r="AJ18" s="508"/>
      <c r="AK18" s="508"/>
    </row>
    <row r="19" spans="2:37" s="19" customFormat="1" ht="24" customHeight="1" x14ac:dyDescent="0.15">
      <c r="B19" s="4" t="s">
        <v>202</v>
      </c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09"/>
      <c r="P19" s="57"/>
      <c r="Q19" s="509"/>
      <c r="R19" s="57"/>
      <c r="S19" s="509"/>
      <c r="T19" s="603"/>
      <c r="U19" s="5"/>
      <c r="V19" s="603"/>
      <c r="W19" s="5"/>
      <c r="X19" s="603"/>
      <c r="Y19" s="5"/>
      <c r="Z19" s="603"/>
      <c r="AA19" s="5"/>
      <c r="AB19" s="509"/>
      <c r="AC19" s="509"/>
      <c r="AD19" s="509"/>
      <c r="AE19" s="509"/>
      <c r="AF19" s="509"/>
      <c r="AG19" s="509"/>
      <c r="AH19" s="509"/>
      <c r="AI19" s="509"/>
      <c r="AJ19" s="509"/>
      <c r="AK19" s="509" t="s">
        <v>37</v>
      </c>
    </row>
    <row r="20" spans="2:37" s="19" customFormat="1" ht="33" customHeight="1" x14ac:dyDescent="0.15">
      <c r="B20" s="106" t="s">
        <v>44</v>
      </c>
      <c r="C20" s="402"/>
      <c r="D20" s="813">
        <v>788500</v>
      </c>
      <c r="E20" s="814"/>
      <c r="F20" s="813">
        <v>728100</v>
      </c>
      <c r="G20" s="814"/>
      <c r="H20" s="813">
        <v>680550</v>
      </c>
      <c r="I20" s="814"/>
      <c r="J20" s="813">
        <v>771266</v>
      </c>
      <c r="K20" s="814"/>
      <c r="L20" s="813">
        <v>753843</v>
      </c>
      <c r="M20" s="814"/>
      <c r="N20" s="813">
        <v>748201</v>
      </c>
      <c r="O20" s="814"/>
      <c r="P20" s="813">
        <v>747567</v>
      </c>
      <c r="Q20" s="814"/>
      <c r="R20" s="813">
        <v>750992</v>
      </c>
      <c r="S20" s="814"/>
      <c r="T20" s="807">
        <v>746029</v>
      </c>
      <c r="U20" s="808"/>
      <c r="V20" s="807">
        <v>746277</v>
      </c>
      <c r="W20" s="808"/>
      <c r="X20" s="807">
        <v>746240</v>
      </c>
      <c r="Y20" s="808"/>
      <c r="Z20" s="807">
        <v>692686</v>
      </c>
      <c r="AA20" s="808"/>
      <c r="AB20" s="807">
        <v>679605</v>
      </c>
      <c r="AC20" s="808"/>
      <c r="AD20" s="807">
        <v>588475</v>
      </c>
      <c r="AE20" s="808"/>
      <c r="AF20" s="807">
        <v>572687</v>
      </c>
      <c r="AG20" s="808"/>
      <c r="AH20" s="807">
        <v>517843</v>
      </c>
      <c r="AI20" s="808"/>
      <c r="AJ20" s="807">
        <v>478503</v>
      </c>
      <c r="AK20" s="808"/>
    </row>
    <row r="21" spans="2:37" s="19" customFormat="1" ht="33" customHeight="1" x14ac:dyDescent="0.15">
      <c r="B21" s="103"/>
      <c r="C21" s="403" t="s">
        <v>203</v>
      </c>
      <c r="D21" s="811">
        <v>123300</v>
      </c>
      <c r="E21" s="812"/>
      <c r="F21" s="811">
        <v>103699</v>
      </c>
      <c r="G21" s="812"/>
      <c r="H21" s="811">
        <v>84136</v>
      </c>
      <c r="I21" s="812"/>
      <c r="J21" s="811">
        <v>73009</v>
      </c>
      <c r="K21" s="812"/>
      <c r="L21" s="811">
        <v>53845</v>
      </c>
      <c r="M21" s="812"/>
      <c r="N21" s="811">
        <v>30140</v>
      </c>
      <c r="O21" s="812"/>
      <c r="P21" s="811">
        <v>9523</v>
      </c>
      <c r="Q21" s="812"/>
      <c r="R21" s="811">
        <v>4144</v>
      </c>
      <c r="S21" s="812"/>
      <c r="T21" s="809">
        <v>823</v>
      </c>
      <c r="U21" s="810"/>
      <c r="V21" s="809">
        <v>54171</v>
      </c>
      <c r="W21" s="810"/>
      <c r="X21" s="809">
        <v>61863</v>
      </c>
      <c r="Y21" s="810"/>
      <c r="Z21" s="809">
        <v>107867</v>
      </c>
      <c r="AA21" s="810"/>
      <c r="AB21" s="809">
        <v>144464</v>
      </c>
      <c r="AC21" s="810"/>
      <c r="AD21" s="809">
        <v>135911</v>
      </c>
      <c r="AE21" s="810"/>
      <c r="AF21" s="809">
        <v>171106</v>
      </c>
      <c r="AG21" s="810"/>
      <c r="AH21" s="809">
        <v>129219</v>
      </c>
      <c r="AI21" s="810"/>
      <c r="AJ21" s="809">
        <v>96641</v>
      </c>
      <c r="AK21" s="810"/>
    </row>
    <row r="22" spans="2:37" s="19" customFormat="1" ht="33" customHeight="1" x14ac:dyDescent="0.15">
      <c r="B22" s="103"/>
      <c r="C22" s="404" t="s">
        <v>204</v>
      </c>
      <c r="D22" s="817">
        <v>139424</v>
      </c>
      <c r="E22" s="818"/>
      <c r="F22" s="817">
        <v>105591</v>
      </c>
      <c r="G22" s="818"/>
      <c r="H22" s="817">
        <v>70543</v>
      </c>
      <c r="I22" s="818"/>
      <c r="J22" s="817">
        <v>41241</v>
      </c>
      <c r="K22" s="818"/>
      <c r="L22" s="817">
        <v>10561</v>
      </c>
      <c r="M22" s="818"/>
      <c r="N22" s="817">
        <v>58635</v>
      </c>
      <c r="O22" s="818"/>
      <c r="P22" s="817">
        <v>63451</v>
      </c>
      <c r="Q22" s="818"/>
      <c r="R22" s="817">
        <v>164412</v>
      </c>
      <c r="S22" s="818"/>
      <c r="T22" s="797">
        <v>210520</v>
      </c>
      <c r="U22" s="798"/>
      <c r="V22" s="797">
        <v>247762</v>
      </c>
      <c r="W22" s="798"/>
      <c r="X22" s="797">
        <v>319925</v>
      </c>
      <c r="Y22" s="798"/>
      <c r="Z22" s="797">
        <v>269143</v>
      </c>
      <c r="AA22" s="798"/>
      <c r="AB22" s="797">
        <v>271384</v>
      </c>
      <c r="AC22" s="798"/>
      <c r="AD22" s="797">
        <v>226904</v>
      </c>
      <c r="AE22" s="798"/>
      <c r="AF22" s="797">
        <v>186052</v>
      </c>
      <c r="AG22" s="798"/>
      <c r="AH22" s="797">
        <v>153062</v>
      </c>
      <c r="AI22" s="798"/>
      <c r="AJ22" s="797">
        <v>106374</v>
      </c>
      <c r="AK22" s="798"/>
    </row>
    <row r="23" spans="2:37" s="19" customFormat="1" ht="33" customHeight="1" x14ac:dyDescent="0.15">
      <c r="B23" s="103"/>
      <c r="C23" s="404" t="s">
        <v>205</v>
      </c>
      <c r="D23" s="817">
        <v>46552</v>
      </c>
      <c r="E23" s="818"/>
      <c r="F23" s="817">
        <v>27870</v>
      </c>
      <c r="G23" s="818"/>
      <c r="H23" s="817">
        <v>70517</v>
      </c>
      <c r="I23" s="818"/>
      <c r="J23" s="817">
        <v>159950</v>
      </c>
      <c r="K23" s="818"/>
      <c r="L23" s="817">
        <v>210876</v>
      </c>
      <c r="M23" s="818"/>
      <c r="N23" s="817">
        <v>237757</v>
      </c>
      <c r="O23" s="818"/>
      <c r="P23" s="817">
        <v>323275</v>
      </c>
      <c r="Q23" s="818"/>
      <c r="R23" s="817">
        <v>274751</v>
      </c>
      <c r="S23" s="818"/>
      <c r="T23" s="797">
        <v>277649</v>
      </c>
      <c r="U23" s="798"/>
      <c r="V23" s="797">
        <v>231081</v>
      </c>
      <c r="W23" s="798"/>
      <c r="X23" s="797">
        <v>188644</v>
      </c>
      <c r="Y23" s="798"/>
      <c r="Z23" s="797">
        <v>155701</v>
      </c>
      <c r="AA23" s="798"/>
      <c r="AB23" s="797">
        <v>107622</v>
      </c>
      <c r="AC23" s="798"/>
      <c r="AD23" s="797">
        <v>144500</v>
      </c>
      <c r="AE23" s="798"/>
      <c r="AF23" s="797">
        <v>129155</v>
      </c>
      <c r="AG23" s="798"/>
      <c r="AH23" s="797">
        <v>118351</v>
      </c>
      <c r="AI23" s="798"/>
      <c r="AJ23" s="797">
        <v>123993</v>
      </c>
      <c r="AK23" s="798"/>
    </row>
    <row r="24" spans="2:37" s="19" customFormat="1" ht="33" customHeight="1" x14ac:dyDescent="0.15">
      <c r="B24" s="103"/>
      <c r="C24" s="404" t="s">
        <v>206</v>
      </c>
      <c r="D24" s="817">
        <v>115616</v>
      </c>
      <c r="E24" s="818"/>
      <c r="F24" s="817">
        <v>165599</v>
      </c>
      <c r="G24" s="818"/>
      <c r="H24" s="817">
        <v>221678</v>
      </c>
      <c r="I24" s="818"/>
      <c r="J24" s="817">
        <v>243243</v>
      </c>
      <c r="K24" s="818"/>
      <c r="L24" s="817">
        <v>260756</v>
      </c>
      <c r="M24" s="818"/>
      <c r="N24" s="817">
        <v>238510</v>
      </c>
      <c r="O24" s="818"/>
      <c r="P24" s="817">
        <v>197586</v>
      </c>
      <c r="Q24" s="818"/>
      <c r="R24" s="817">
        <v>155930</v>
      </c>
      <c r="S24" s="818"/>
      <c r="T24" s="797">
        <v>106825</v>
      </c>
      <c r="U24" s="798"/>
      <c r="V24" s="797">
        <v>142404</v>
      </c>
      <c r="W24" s="798"/>
      <c r="X24" s="797">
        <v>127579</v>
      </c>
      <c r="Y24" s="798"/>
      <c r="Z24" s="797">
        <v>119068</v>
      </c>
      <c r="AA24" s="798"/>
      <c r="AB24" s="797">
        <v>123207</v>
      </c>
      <c r="AC24" s="798"/>
      <c r="AD24" s="797">
        <v>40089</v>
      </c>
      <c r="AE24" s="798"/>
      <c r="AF24" s="797">
        <v>14664</v>
      </c>
      <c r="AG24" s="798"/>
      <c r="AH24" s="797">
        <v>6474</v>
      </c>
      <c r="AI24" s="798"/>
      <c r="AJ24" s="797">
        <v>102</v>
      </c>
      <c r="AK24" s="798"/>
    </row>
    <row r="25" spans="2:37" s="19" customFormat="1" ht="33" customHeight="1" x14ac:dyDescent="0.15">
      <c r="B25" s="103"/>
      <c r="C25" s="404" t="s">
        <v>207</v>
      </c>
      <c r="D25" s="817">
        <v>360506</v>
      </c>
      <c r="E25" s="818"/>
      <c r="F25" s="817">
        <v>321246</v>
      </c>
      <c r="G25" s="818"/>
      <c r="H25" s="817">
        <v>223559</v>
      </c>
      <c r="I25" s="818"/>
      <c r="J25" s="817">
        <v>243316</v>
      </c>
      <c r="K25" s="818"/>
      <c r="L25" s="817">
        <v>206691</v>
      </c>
      <c r="M25" s="818"/>
      <c r="N25" s="817">
        <v>171200</v>
      </c>
      <c r="O25" s="818"/>
      <c r="P25" s="817">
        <v>143039</v>
      </c>
      <c r="Q25" s="818"/>
      <c r="R25" s="817">
        <v>128616</v>
      </c>
      <c r="S25" s="818"/>
      <c r="T25" s="797">
        <v>127172</v>
      </c>
      <c r="U25" s="798"/>
      <c r="V25" s="797">
        <v>41167</v>
      </c>
      <c r="W25" s="798"/>
      <c r="X25" s="797">
        <v>15649</v>
      </c>
      <c r="Y25" s="798"/>
      <c r="Z25" s="797">
        <v>6506</v>
      </c>
      <c r="AA25" s="798"/>
      <c r="AB25" s="797">
        <v>102</v>
      </c>
      <c r="AC25" s="798"/>
      <c r="AD25" s="797">
        <v>3546</v>
      </c>
      <c r="AE25" s="798"/>
      <c r="AF25" s="797">
        <v>4812</v>
      </c>
      <c r="AG25" s="798"/>
      <c r="AH25" s="797">
        <v>20875</v>
      </c>
      <c r="AI25" s="798"/>
      <c r="AJ25" s="797">
        <v>22556</v>
      </c>
      <c r="AK25" s="798"/>
    </row>
    <row r="26" spans="2:37" s="19" customFormat="1" ht="33" customHeight="1" x14ac:dyDescent="0.15">
      <c r="B26" s="103"/>
      <c r="C26" s="404" t="s">
        <v>208</v>
      </c>
      <c r="D26" s="821" t="s">
        <v>220</v>
      </c>
      <c r="E26" s="822"/>
      <c r="F26" s="821" t="s">
        <v>220</v>
      </c>
      <c r="G26" s="822"/>
      <c r="H26" s="821" t="s">
        <v>220</v>
      </c>
      <c r="I26" s="822"/>
      <c r="J26" s="821" t="s">
        <v>220</v>
      </c>
      <c r="K26" s="822"/>
      <c r="L26" s="821" t="s">
        <v>221</v>
      </c>
      <c r="M26" s="822"/>
      <c r="N26" s="821" t="s">
        <v>221</v>
      </c>
      <c r="O26" s="822"/>
      <c r="P26" s="821" t="s">
        <v>220</v>
      </c>
      <c r="Q26" s="822"/>
      <c r="R26" s="817">
        <v>12560</v>
      </c>
      <c r="S26" s="818"/>
      <c r="T26" s="797">
        <v>12762</v>
      </c>
      <c r="U26" s="798"/>
      <c r="V26" s="797">
        <v>16759</v>
      </c>
      <c r="W26" s="798"/>
      <c r="X26" s="797">
        <v>16968</v>
      </c>
      <c r="Y26" s="798"/>
      <c r="Z26" s="797">
        <v>17133</v>
      </c>
      <c r="AA26" s="798"/>
      <c r="AB26" s="797">
        <v>16799</v>
      </c>
      <c r="AC26" s="798"/>
      <c r="AD26" s="797">
        <v>23773</v>
      </c>
      <c r="AE26" s="798"/>
      <c r="AF26" s="797">
        <v>52354</v>
      </c>
      <c r="AG26" s="798"/>
      <c r="AH26" s="797">
        <v>75145</v>
      </c>
      <c r="AI26" s="798"/>
      <c r="AJ26" s="797">
        <v>111413</v>
      </c>
      <c r="AK26" s="798"/>
    </row>
    <row r="27" spans="2:37" s="19" customFormat="1" ht="33" customHeight="1" x14ac:dyDescent="0.15">
      <c r="B27" s="104"/>
      <c r="C27" s="405" t="s">
        <v>209</v>
      </c>
      <c r="D27" s="819">
        <v>3100</v>
      </c>
      <c r="E27" s="820"/>
      <c r="F27" s="819">
        <v>4092</v>
      </c>
      <c r="G27" s="820"/>
      <c r="H27" s="819">
        <v>10114</v>
      </c>
      <c r="I27" s="820"/>
      <c r="J27" s="819">
        <v>10504</v>
      </c>
      <c r="K27" s="820"/>
      <c r="L27" s="819">
        <v>11111</v>
      </c>
      <c r="M27" s="820"/>
      <c r="N27" s="819">
        <v>11958</v>
      </c>
      <c r="O27" s="820"/>
      <c r="P27" s="819">
        <v>10691</v>
      </c>
      <c r="Q27" s="820"/>
      <c r="R27" s="819">
        <v>10575</v>
      </c>
      <c r="S27" s="820"/>
      <c r="T27" s="799">
        <v>10275</v>
      </c>
      <c r="U27" s="800"/>
      <c r="V27" s="799">
        <v>12931</v>
      </c>
      <c r="W27" s="800"/>
      <c r="X27" s="799">
        <v>15609</v>
      </c>
      <c r="Y27" s="800"/>
      <c r="Z27" s="799">
        <v>17267</v>
      </c>
      <c r="AA27" s="800"/>
      <c r="AB27" s="799">
        <v>16024</v>
      </c>
      <c r="AC27" s="800"/>
      <c r="AD27" s="799">
        <v>13749</v>
      </c>
      <c r="AE27" s="800"/>
      <c r="AF27" s="799">
        <v>14541</v>
      </c>
      <c r="AG27" s="800"/>
      <c r="AH27" s="799">
        <v>14714</v>
      </c>
      <c r="AI27" s="800"/>
      <c r="AJ27" s="799">
        <v>17422</v>
      </c>
      <c r="AK27" s="800"/>
    </row>
    <row r="28" spans="2:37" s="19" customFormat="1" ht="30" customHeight="1" x14ac:dyDescent="0.15">
      <c r="B28" s="459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</row>
    <row r="29" spans="2:37" s="19" customFormat="1" x14ac:dyDescent="0.15"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</row>
    <row r="30" spans="2:37" x14ac:dyDescent="0.25"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</row>
    <row r="31" spans="2:37" x14ac:dyDescent="0.25"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</row>
    <row r="32" spans="2:37" x14ac:dyDescent="0.25"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</row>
  </sheetData>
  <customSheetViews>
    <customSheetView guid="{B102F4E1-4D70-4F6B-A4C4-D7CE980D5184}" scale="75" showPageBreaks="1" showGridLines="0" fitToPage="1" printArea="1" showRuler="0" topLeftCell="E1">
      <selection activeCell="P16" sqref="P16"/>
      <pageMargins left="0.98" right="0.75" top="0.73" bottom="0.68" header="0.22" footer="0.51200000000000001"/>
      <pageSetup paperSize="9" scale="57" orientation="landscape" r:id="rId1"/>
      <headerFooter alignWithMargins="0"/>
    </customSheetView>
    <customSheetView guid="{57DA49C6-5EA8-41A1-967C-275979AE30B6}" scale="75" showPageBreaks="1" showGridLines="0" fitToPage="1" printArea="1" showRuler="0" topLeftCell="E1">
      <selection activeCell="P16" sqref="P16"/>
      <pageMargins left="0.98" right="0.75" top="0.73" bottom="0.68" header="0.22" footer="0.51200000000000001"/>
      <pageSetup paperSize="9" scale="57" orientation="landscape" r:id="rId2"/>
      <headerFooter alignWithMargins="0"/>
    </customSheetView>
  </customSheetViews>
  <mergeCells count="188">
    <mergeCell ref="AJ26:AK26"/>
    <mergeCell ref="AJ27:AK27"/>
    <mergeCell ref="B2:AK2"/>
    <mergeCell ref="AJ6:AK6"/>
    <mergeCell ref="AJ7:AJ8"/>
    <mergeCell ref="AK7:AK8"/>
    <mergeCell ref="AJ20:AK20"/>
    <mergeCell ref="AJ21:AK21"/>
    <mergeCell ref="AJ22:AK22"/>
    <mergeCell ref="AJ23:AK23"/>
    <mergeCell ref="AJ24:AK24"/>
    <mergeCell ref="AJ25:AK25"/>
    <mergeCell ref="AH26:AI26"/>
    <mergeCell ref="AH27:AI27"/>
    <mergeCell ref="AH6:AI6"/>
    <mergeCell ref="AH7:AH8"/>
    <mergeCell ref="AI7:AI8"/>
    <mergeCell ref="AH20:AI20"/>
    <mergeCell ref="AH21:AI21"/>
    <mergeCell ref="AH22:AI22"/>
    <mergeCell ref="AH23:AI23"/>
    <mergeCell ref="AH24:AI24"/>
    <mergeCell ref="AH25:AI25"/>
    <mergeCell ref="AF26:AG26"/>
    <mergeCell ref="AF27:AG27"/>
    <mergeCell ref="AF6:AG6"/>
    <mergeCell ref="AF7:AF8"/>
    <mergeCell ref="AG7:AG8"/>
    <mergeCell ref="AF20:AG20"/>
    <mergeCell ref="AF21:AG21"/>
    <mergeCell ref="AF22:AG22"/>
    <mergeCell ref="AF23:AG23"/>
    <mergeCell ref="AF24:AG24"/>
    <mergeCell ref="AF25:AG25"/>
    <mergeCell ref="AD26:AE26"/>
    <mergeCell ref="AD27:AE27"/>
    <mergeCell ref="AD6:AE6"/>
    <mergeCell ref="AD7:AD8"/>
    <mergeCell ref="AE7:AE8"/>
    <mergeCell ref="AD20:AE20"/>
    <mergeCell ref="AD21:AE21"/>
    <mergeCell ref="AD22:AE22"/>
    <mergeCell ref="AD23:AE23"/>
    <mergeCell ref="AD24:AE24"/>
    <mergeCell ref="AD25:AE25"/>
    <mergeCell ref="N6:O6"/>
    <mergeCell ref="J7:J8"/>
    <mergeCell ref="O7:O8"/>
    <mergeCell ref="D6:E6"/>
    <mergeCell ref="Z23:AA23"/>
    <mergeCell ref="Z24:AA24"/>
    <mergeCell ref="V23:W23"/>
    <mergeCell ref="V21:W21"/>
    <mergeCell ref="V22:W22"/>
    <mergeCell ref="R22:S22"/>
    <mergeCell ref="R23:S23"/>
    <mergeCell ref="T23:U23"/>
    <mergeCell ref="L23:M23"/>
    <mergeCell ref="J20:K20"/>
    <mergeCell ref="L22:M22"/>
    <mergeCell ref="N22:O22"/>
    <mergeCell ref="H6:I6"/>
    <mergeCell ref="H22:I22"/>
    <mergeCell ref="F6:G6"/>
    <mergeCell ref="H7:H8"/>
    <mergeCell ref="F7:F8"/>
    <mergeCell ref="X24:Y24"/>
    <mergeCell ref="L6:M6"/>
    <mergeCell ref="L7:L8"/>
    <mergeCell ref="E7:E8"/>
    <mergeCell ref="K7:K8"/>
    <mergeCell ref="N21:O21"/>
    <mergeCell ref="R21:S21"/>
    <mergeCell ref="V6:W6"/>
    <mergeCell ref="V7:V8"/>
    <mergeCell ref="W7:W8"/>
    <mergeCell ref="P6:Q6"/>
    <mergeCell ref="P7:P8"/>
    <mergeCell ref="Q7:Q8"/>
    <mergeCell ref="R6:S6"/>
    <mergeCell ref="R7:R8"/>
    <mergeCell ref="S7:S8"/>
    <mergeCell ref="V20:W20"/>
    <mergeCell ref="J21:K21"/>
    <mergeCell ref="L21:M21"/>
    <mergeCell ref="R20:S20"/>
    <mergeCell ref="P20:Q20"/>
    <mergeCell ref="N20:O20"/>
    <mergeCell ref="L20:M20"/>
    <mergeCell ref="J6:K6"/>
    <mergeCell ref="N7:N8"/>
    <mergeCell ref="M7:M8"/>
    <mergeCell ref="T6:U6"/>
    <mergeCell ref="D27:E27"/>
    <mergeCell ref="F27:G27"/>
    <mergeCell ref="H27:I27"/>
    <mergeCell ref="J27:K27"/>
    <mergeCell ref="D26:E26"/>
    <mergeCell ref="F26:G26"/>
    <mergeCell ref="H26:I26"/>
    <mergeCell ref="J26:K26"/>
    <mergeCell ref="T27:U27"/>
    <mergeCell ref="R26:S26"/>
    <mergeCell ref="R27:S27"/>
    <mergeCell ref="L27:M27"/>
    <mergeCell ref="N27:O27"/>
    <mergeCell ref="L26:M26"/>
    <mergeCell ref="N26:O26"/>
    <mergeCell ref="P26:Q26"/>
    <mergeCell ref="P27:Q27"/>
    <mergeCell ref="T21:U21"/>
    <mergeCell ref="F22:G22"/>
    <mergeCell ref="P21:Q21"/>
    <mergeCell ref="P22:Q22"/>
    <mergeCell ref="P23:Q23"/>
    <mergeCell ref="T22:U22"/>
    <mergeCell ref="D24:E24"/>
    <mergeCell ref="F24:G24"/>
    <mergeCell ref="D25:E25"/>
    <mergeCell ref="F25:G25"/>
    <mergeCell ref="H25:I25"/>
    <mergeCell ref="J25:K25"/>
    <mergeCell ref="J24:K24"/>
    <mergeCell ref="T25:U25"/>
    <mergeCell ref="R24:S24"/>
    <mergeCell ref="R25:S25"/>
    <mergeCell ref="H24:I24"/>
    <mergeCell ref="N24:O24"/>
    <mergeCell ref="L25:M25"/>
    <mergeCell ref="T24:U24"/>
    <mergeCell ref="N25:O25"/>
    <mergeCell ref="N23:O23"/>
    <mergeCell ref="L24:M24"/>
    <mergeCell ref="P25:Q25"/>
    <mergeCell ref="X27:Y27"/>
    <mergeCell ref="P24:Q24"/>
    <mergeCell ref="X22:Y22"/>
    <mergeCell ref="T26:U26"/>
    <mergeCell ref="X25:Y25"/>
    <mergeCell ref="V24:W24"/>
    <mergeCell ref="V25:W25"/>
    <mergeCell ref="X26:Y26"/>
    <mergeCell ref="V26:W26"/>
    <mergeCell ref="V27:W27"/>
    <mergeCell ref="X6:Y6"/>
    <mergeCell ref="X7:X8"/>
    <mergeCell ref="X23:Y23"/>
    <mergeCell ref="F21:G21"/>
    <mergeCell ref="H21:I21"/>
    <mergeCell ref="H20:I20"/>
    <mergeCell ref="D21:E21"/>
    <mergeCell ref="G7:G8"/>
    <mergeCell ref="I7:I8"/>
    <mergeCell ref="D7:D8"/>
    <mergeCell ref="F20:G20"/>
    <mergeCell ref="D20:E20"/>
    <mergeCell ref="J22:K22"/>
    <mergeCell ref="D23:E23"/>
    <mergeCell ref="F23:G23"/>
    <mergeCell ref="H23:I23"/>
    <mergeCell ref="J23:K23"/>
    <mergeCell ref="D22:E22"/>
    <mergeCell ref="Y7:Y8"/>
    <mergeCell ref="X20:Y20"/>
    <mergeCell ref="X21:Y21"/>
    <mergeCell ref="T7:T8"/>
    <mergeCell ref="U7:U8"/>
    <mergeCell ref="T20:U20"/>
    <mergeCell ref="Z25:AA25"/>
    <mergeCell ref="Z26:AA26"/>
    <mergeCell ref="Z27:AA27"/>
    <mergeCell ref="Z6:AA6"/>
    <mergeCell ref="Z7:Z8"/>
    <mergeCell ref="AA7:AA8"/>
    <mergeCell ref="Z20:AA20"/>
    <mergeCell ref="Z21:AA21"/>
    <mergeCell ref="Z22:AA22"/>
    <mergeCell ref="AB25:AC25"/>
    <mergeCell ref="AB26:AC26"/>
    <mergeCell ref="AB27:AC27"/>
    <mergeCell ref="AB6:AC6"/>
    <mergeCell ref="AB7:AB8"/>
    <mergeCell ref="AC7:AC8"/>
    <mergeCell ref="AB20:AC20"/>
    <mergeCell ref="AB21:AC21"/>
    <mergeCell ref="AB22:AC22"/>
    <mergeCell ref="AB23:AC23"/>
    <mergeCell ref="AB24:AC24"/>
  </mergeCells>
  <phoneticPr fontId="2"/>
  <pageMargins left="0.98" right="0.75" top="0.73" bottom="0.68" header="0.22" footer="0.51200000000000001"/>
  <pageSetup paperSize="9" scale="28" fitToHeight="0" orientation="landscape" r:id="rId3"/>
  <headerFooter alignWithMargins="0"/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B1:AF18"/>
  <sheetViews>
    <sheetView showGridLines="0" zoomScale="85" zoomScaleNormal="85" workbookViewId="0">
      <pane xSplit="3" ySplit="6" topLeftCell="R7" activePane="bottomRight" state="frozen"/>
      <selection activeCell="AN22" sqref="AN22"/>
      <selection pane="topRight" activeCell="AN22" sqref="AN22"/>
      <selection pane="bottomLeft" activeCell="AN22" sqref="AN22"/>
      <selection pane="bottomRight" activeCell="AF7" sqref="AF7"/>
    </sheetView>
  </sheetViews>
  <sheetFormatPr defaultRowHeight="16.5" customHeight="1" x14ac:dyDescent="0.15"/>
  <cols>
    <col min="1" max="1" width="2.625" style="10" customWidth="1"/>
    <col min="2" max="2" width="5" style="10" customWidth="1"/>
    <col min="3" max="3" width="24.125" style="10" customWidth="1"/>
    <col min="4" max="21" width="9.875" style="10" customWidth="1"/>
    <col min="22" max="22" width="10.625" style="10" customWidth="1"/>
    <col min="23" max="23" width="9.625" style="10" customWidth="1"/>
    <col min="24" max="24" width="10.625" style="10" customWidth="1"/>
    <col min="25" max="66" width="9.625" style="10" customWidth="1"/>
    <col min="67" max="16384" width="9" style="10"/>
  </cols>
  <sheetData>
    <row r="1" spans="2:32" ht="6.75" customHeight="1" x14ac:dyDescent="0.15">
      <c r="W1" s="12"/>
      <c r="Y1" s="12"/>
    </row>
    <row r="2" spans="2:32" ht="33.75" customHeight="1" x14ac:dyDescent="0.15">
      <c r="B2" s="783" t="s">
        <v>188</v>
      </c>
      <c r="C2" s="783"/>
      <c r="D2" s="783"/>
      <c r="E2" s="783"/>
      <c r="F2" s="783"/>
      <c r="G2" s="783"/>
      <c r="H2" s="783"/>
      <c r="I2" s="783"/>
      <c r="J2" s="783"/>
      <c r="K2" s="783"/>
      <c r="L2" s="783"/>
      <c r="M2" s="783"/>
      <c r="N2" s="783"/>
      <c r="O2" s="783"/>
      <c r="P2" s="783"/>
      <c r="Q2" s="783"/>
      <c r="R2" s="783"/>
      <c r="S2" s="783"/>
      <c r="T2" s="783"/>
      <c r="U2" s="783"/>
      <c r="V2" s="783"/>
      <c r="W2" s="783"/>
      <c r="X2" s="783"/>
      <c r="Y2" s="783"/>
      <c r="Z2" s="783"/>
      <c r="AA2" s="783"/>
      <c r="AB2" s="783"/>
      <c r="AC2" s="783"/>
      <c r="AD2" s="783"/>
      <c r="AE2" s="783"/>
    </row>
    <row r="3" spans="2:32" ht="11.25" customHeight="1" x14ac:dyDescent="0.15">
      <c r="W3" s="12"/>
      <c r="Y3" s="12"/>
    </row>
    <row r="4" spans="2:32" ht="16.5" customHeight="1" x14ac:dyDescent="0.15">
      <c r="B4" s="3" t="s">
        <v>69</v>
      </c>
      <c r="C4" s="3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W4" s="11"/>
      <c r="AA4" s="11"/>
      <c r="AC4" s="11"/>
      <c r="AE4" s="11" t="s">
        <v>210</v>
      </c>
    </row>
    <row r="5" spans="2:32" s="220" customFormat="1" ht="18" customHeight="1" x14ac:dyDescent="0.15">
      <c r="B5" s="216"/>
      <c r="C5" s="217"/>
      <c r="D5" s="781" t="s">
        <v>116</v>
      </c>
      <c r="E5" s="782"/>
      <c r="F5" s="781" t="s">
        <v>117</v>
      </c>
      <c r="G5" s="823"/>
      <c r="H5" s="781" t="s">
        <v>115</v>
      </c>
      <c r="I5" s="823"/>
      <c r="J5" s="781" t="s">
        <v>118</v>
      </c>
      <c r="K5" s="823"/>
      <c r="L5" s="781" t="s">
        <v>119</v>
      </c>
      <c r="M5" s="823"/>
      <c r="N5" s="781" t="s">
        <v>189</v>
      </c>
      <c r="O5" s="782"/>
      <c r="P5" s="781" t="s">
        <v>190</v>
      </c>
      <c r="Q5" s="782"/>
      <c r="R5" s="781" t="s">
        <v>236</v>
      </c>
      <c r="S5" s="782"/>
      <c r="T5" s="781" t="s">
        <v>253</v>
      </c>
      <c r="U5" s="782"/>
      <c r="V5" s="781" t="s">
        <v>263</v>
      </c>
      <c r="W5" s="782"/>
      <c r="X5" s="781" t="s">
        <v>280</v>
      </c>
      <c r="Y5" s="782"/>
      <c r="Z5" s="781" t="s">
        <v>301</v>
      </c>
      <c r="AA5" s="782"/>
      <c r="AB5" s="781" t="s">
        <v>323</v>
      </c>
      <c r="AC5" s="782"/>
      <c r="AD5" s="781" t="s">
        <v>355</v>
      </c>
      <c r="AE5" s="782"/>
    </row>
    <row r="6" spans="2:32" s="220" customFormat="1" ht="18" customHeight="1" x14ac:dyDescent="0.15">
      <c r="B6" s="311"/>
      <c r="C6" s="312"/>
      <c r="D6" s="314" t="s">
        <v>160</v>
      </c>
      <c r="E6" s="295" t="s">
        <v>224</v>
      </c>
      <c r="F6" s="339" t="s">
        <v>160</v>
      </c>
      <c r="G6" s="295" t="s">
        <v>224</v>
      </c>
      <c r="H6" s="339" t="s">
        <v>160</v>
      </c>
      <c r="I6" s="295" t="s">
        <v>224</v>
      </c>
      <c r="J6" s="339" t="s">
        <v>160</v>
      </c>
      <c r="K6" s="295" t="s">
        <v>224</v>
      </c>
      <c r="L6" s="339" t="s">
        <v>160</v>
      </c>
      <c r="M6" s="295" t="s">
        <v>224</v>
      </c>
      <c r="N6" s="399" t="s">
        <v>160</v>
      </c>
      <c r="O6" s="295" t="s">
        <v>224</v>
      </c>
      <c r="P6" s="399" t="s">
        <v>160</v>
      </c>
      <c r="Q6" s="295" t="s">
        <v>159</v>
      </c>
      <c r="R6" s="399" t="s">
        <v>160</v>
      </c>
      <c r="S6" s="295" t="s">
        <v>159</v>
      </c>
      <c r="T6" s="399" t="s">
        <v>160</v>
      </c>
      <c r="U6" s="295" t="s">
        <v>159</v>
      </c>
      <c r="V6" s="399" t="s">
        <v>160</v>
      </c>
      <c r="W6" s="295" t="s">
        <v>159</v>
      </c>
      <c r="X6" s="399" t="s">
        <v>160</v>
      </c>
      <c r="Y6" s="295" t="s">
        <v>159</v>
      </c>
      <c r="Z6" s="399" t="s">
        <v>160</v>
      </c>
      <c r="AA6" s="295" t="s">
        <v>159</v>
      </c>
      <c r="AB6" s="399" t="s">
        <v>160</v>
      </c>
      <c r="AC6" s="295" t="s">
        <v>159</v>
      </c>
      <c r="AD6" s="399" t="s">
        <v>160</v>
      </c>
      <c r="AE6" s="295" t="s">
        <v>159</v>
      </c>
    </row>
    <row r="7" spans="2:32" ht="21.75" customHeight="1" x14ac:dyDescent="0.15">
      <c r="B7" s="64" t="s">
        <v>191</v>
      </c>
      <c r="C7" s="69"/>
      <c r="D7" s="42">
        <v>416</v>
      </c>
      <c r="E7" s="283">
        <v>686</v>
      </c>
      <c r="F7" s="42">
        <v>306</v>
      </c>
      <c r="G7" s="283">
        <v>592</v>
      </c>
      <c r="H7" s="42">
        <v>362</v>
      </c>
      <c r="I7" s="283">
        <v>787</v>
      </c>
      <c r="J7" s="42">
        <v>473</v>
      </c>
      <c r="K7" s="283">
        <v>876</v>
      </c>
      <c r="L7" s="42">
        <v>460</v>
      </c>
      <c r="M7" s="283">
        <v>880</v>
      </c>
      <c r="N7" s="283">
        <v>489</v>
      </c>
      <c r="O7" s="36">
        <v>1036</v>
      </c>
      <c r="P7" s="283">
        <v>590</v>
      </c>
      <c r="Q7" s="36">
        <v>1158</v>
      </c>
      <c r="R7" s="283">
        <v>605</v>
      </c>
      <c r="S7" s="541">
        <v>1232</v>
      </c>
      <c r="T7" s="283">
        <v>545</v>
      </c>
      <c r="U7" s="541">
        <v>901</v>
      </c>
      <c r="V7" s="621">
        <v>281</v>
      </c>
      <c r="W7" s="705">
        <v>687</v>
      </c>
      <c r="X7" s="621">
        <v>439</v>
      </c>
      <c r="Y7" s="705">
        <v>951</v>
      </c>
      <c r="Z7" s="621">
        <v>319</v>
      </c>
      <c r="AA7" s="705">
        <v>550</v>
      </c>
      <c r="AB7" s="621">
        <v>206</v>
      </c>
      <c r="AC7" s="705">
        <v>441</v>
      </c>
      <c r="AD7" s="621">
        <v>168</v>
      </c>
      <c r="AE7" s="705"/>
      <c r="AF7" s="55"/>
    </row>
    <row r="8" spans="2:32" ht="21.75" customHeight="1" x14ac:dyDescent="0.15">
      <c r="B8" s="65"/>
      <c r="C8" s="70" t="s">
        <v>192</v>
      </c>
      <c r="D8" s="297">
        <v>281</v>
      </c>
      <c r="E8" s="304">
        <v>448</v>
      </c>
      <c r="F8" s="43">
        <v>93</v>
      </c>
      <c r="G8" s="284">
        <v>156</v>
      </c>
      <c r="H8" s="43">
        <v>128</v>
      </c>
      <c r="I8" s="284">
        <v>288</v>
      </c>
      <c r="J8" s="43">
        <v>171</v>
      </c>
      <c r="K8" s="284">
        <v>382</v>
      </c>
      <c r="L8" s="43">
        <v>219</v>
      </c>
      <c r="M8" s="284">
        <v>353</v>
      </c>
      <c r="N8" s="284">
        <v>115</v>
      </c>
      <c r="O8" s="196">
        <v>422</v>
      </c>
      <c r="P8" s="284">
        <v>279</v>
      </c>
      <c r="Q8" s="196">
        <v>486</v>
      </c>
      <c r="R8" s="284">
        <v>222</v>
      </c>
      <c r="S8" s="524">
        <v>594</v>
      </c>
      <c r="T8" s="284">
        <v>276</v>
      </c>
      <c r="U8" s="524">
        <v>438</v>
      </c>
      <c r="V8" s="643">
        <v>156</v>
      </c>
      <c r="W8" s="694">
        <v>420</v>
      </c>
      <c r="X8" s="643">
        <v>296</v>
      </c>
      <c r="Y8" s="694">
        <v>667</v>
      </c>
      <c r="Z8" s="643">
        <v>168</v>
      </c>
      <c r="AA8" s="694">
        <v>281</v>
      </c>
      <c r="AB8" s="643">
        <v>84</v>
      </c>
      <c r="AC8" s="694">
        <v>220</v>
      </c>
      <c r="AD8" s="643">
        <v>90</v>
      </c>
      <c r="AE8" s="694"/>
    </row>
    <row r="9" spans="2:32" ht="21.75" customHeight="1" x14ac:dyDescent="0.15">
      <c r="B9" s="65"/>
      <c r="C9" s="264" t="s">
        <v>193</v>
      </c>
      <c r="D9" s="301">
        <v>37</v>
      </c>
      <c r="E9" s="308">
        <v>74</v>
      </c>
      <c r="F9" s="278">
        <v>155</v>
      </c>
      <c r="G9" s="285">
        <v>265</v>
      </c>
      <c r="H9" s="278">
        <v>157</v>
      </c>
      <c r="I9" s="285">
        <v>352</v>
      </c>
      <c r="J9" s="278">
        <v>221</v>
      </c>
      <c r="K9" s="285">
        <v>367</v>
      </c>
      <c r="L9" s="278">
        <v>173</v>
      </c>
      <c r="M9" s="285">
        <v>347</v>
      </c>
      <c r="N9" s="285">
        <v>161</v>
      </c>
      <c r="O9" s="197">
        <v>279</v>
      </c>
      <c r="P9" s="285">
        <v>99</v>
      </c>
      <c r="Q9" s="197">
        <v>198</v>
      </c>
      <c r="R9" s="285">
        <v>154</v>
      </c>
      <c r="S9" s="542">
        <v>335</v>
      </c>
      <c r="T9" s="285">
        <v>187</v>
      </c>
      <c r="U9" s="542">
        <v>332</v>
      </c>
      <c r="V9" s="644">
        <v>120</v>
      </c>
      <c r="W9" s="706">
        <v>260</v>
      </c>
      <c r="X9" s="644">
        <v>140</v>
      </c>
      <c r="Y9" s="706">
        <v>279</v>
      </c>
      <c r="Z9" s="644">
        <v>146</v>
      </c>
      <c r="AA9" s="706">
        <v>261</v>
      </c>
      <c r="AB9" s="644">
        <v>119</v>
      </c>
      <c r="AC9" s="706">
        <v>216</v>
      </c>
      <c r="AD9" s="644">
        <v>77</v>
      </c>
      <c r="AE9" s="706"/>
    </row>
    <row r="10" spans="2:32" ht="21.75" customHeight="1" x14ac:dyDescent="0.15">
      <c r="B10" s="65"/>
      <c r="C10" s="71" t="s">
        <v>194</v>
      </c>
      <c r="D10" s="298">
        <v>0</v>
      </c>
      <c r="E10" s="305">
        <v>1</v>
      </c>
      <c r="F10" s="44">
        <v>20</v>
      </c>
      <c r="G10" s="286">
        <v>53</v>
      </c>
      <c r="H10" s="44">
        <v>30</v>
      </c>
      <c r="I10" s="286">
        <v>68</v>
      </c>
      <c r="J10" s="44">
        <v>70</v>
      </c>
      <c r="K10" s="286">
        <v>92</v>
      </c>
      <c r="L10" s="44">
        <v>42</v>
      </c>
      <c r="M10" s="286">
        <v>141</v>
      </c>
      <c r="N10" s="286">
        <v>199</v>
      </c>
      <c r="O10" s="198">
        <v>318</v>
      </c>
      <c r="P10" s="286">
        <v>185</v>
      </c>
      <c r="Q10" s="198">
        <v>422</v>
      </c>
      <c r="R10" s="286">
        <v>206</v>
      </c>
      <c r="S10" s="525">
        <v>275</v>
      </c>
      <c r="T10" s="286">
        <v>73</v>
      </c>
      <c r="U10" s="525">
        <v>121</v>
      </c>
      <c r="V10" s="645">
        <v>3</v>
      </c>
      <c r="W10" s="691">
        <v>5</v>
      </c>
      <c r="X10" s="645">
        <v>1</v>
      </c>
      <c r="Y10" s="706">
        <v>2</v>
      </c>
      <c r="Z10" s="645">
        <v>3</v>
      </c>
      <c r="AA10" s="706">
        <v>5</v>
      </c>
      <c r="AB10" s="645">
        <v>0</v>
      </c>
      <c r="AC10" s="706">
        <v>3</v>
      </c>
      <c r="AD10" s="645">
        <v>0</v>
      </c>
      <c r="AE10" s="706"/>
    </row>
    <row r="11" spans="2:32" ht="21.75" customHeight="1" x14ac:dyDescent="0.15">
      <c r="B11" s="68"/>
      <c r="C11" s="72" t="s">
        <v>195</v>
      </c>
      <c r="D11" s="302">
        <v>96</v>
      </c>
      <c r="E11" s="309">
        <v>161</v>
      </c>
      <c r="F11" s="13">
        <v>35</v>
      </c>
      <c r="G11" s="287">
        <v>117</v>
      </c>
      <c r="H11" s="13">
        <v>47</v>
      </c>
      <c r="I11" s="287">
        <v>77</v>
      </c>
      <c r="J11" s="13">
        <v>9</v>
      </c>
      <c r="K11" s="287">
        <v>34</v>
      </c>
      <c r="L11" s="13">
        <v>24</v>
      </c>
      <c r="M11" s="287">
        <v>37</v>
      </c>
      <c r="N11" s="287">
        <v>12</v>
      </c>
      <c r="O11" s="199">
        <v>16</v>
      </c>
      <c r="P11" s="287">
        <v>26</v>
      </c>
      <c r="Q11" s="199">
        <v>50</v>
      </c>
      <c r="R11" s="287">
        <v>21</v>
      </c>
      <c r="S11" s="453">
        <v>26</v>
      </c>
      <c r="T11" s="287">
        <v>8</v>
      </c>
      <c r="U11" s="453">
        <v>9</v>
      </c>
      <c r="V11" s="646">
        <v>0</v>
      </c>
      <c r="W11" s="699">
        <v>1</v>
      </c>
      <c r="X11" s="646">
        <v>0</v>
      </c>
      <c r="Y11" s="699">
        <v>1</v>
      </c>
      <c r="Z11" s="646">
        <v>1</v>
      </c>
      <c r="AA11" s="699">
        <v>2</v>
      </c>
      <c r="AB11" s="646">
        <v>0</v>
      </c>
      <c r="AC11" s="699">
        <v>1</v>
      </c>
      <c r="AD11" s="646">
        <v>0</v>
      </c>
      <c r="AE11" s="699"/>
    </row>
    <row r="12" spans="2:32" ht="21.75" customHeight="1" x14ac:dyDescent="0.15">
      <c r="B12" s="66" t="s">
        <v>196</v>
      </c>
      <c r="C12" s="73"/>
      <c r="D12" s="303">
        <v>2071</v>
      </c>
      <c r="E12" s="310">
        <v>2010</v>
      </c>
      <c r="F12" s="221">
        <v>2092</v>
      </c>
      <c r="G12" s="288">
        <v>2097</v>
      </c>
      <c r="H12" s="221">
        <v>2363</v>
      </c>
      <c r="I12" s="288">
        <v>2569</v>
      </c>
      <c r="J12" s="221">
        <v>2766</v>
      </c>
      <c r="K12" s="288">
        <v>2827</v>
      </c>
      <c r="L12" s="221">
        <v>2767</v>
      </c>
      <c r="M12" s="288">
        <v>2960</v>
      </c>
      <c r="N12" s="288">
        <v>2984</v>
      </c>
      <c r="O12" s="33">
        <v>3074</v>
      </c>
      <c r="P12" s="288">
        <v>3052</v>
      </c>
      <c r="Q12" s="326">
        <v>3020</v>
      </c>
      <c r="R12" s="288">
        <v>3003</v>
      </c>
      <c r="S12" s="541">
        <v>2938</v>
      </c>
      <c r="T12" s="288">
        <v>2860</v>
      </c>
      <c r="U12" s="541">
        <v>2888</v>
      </c>
      <c r="V12" s="623">
        <v>2861</v>
      </c>
      <c r="W12" s="705">
        <v>2978</v>
      </c>
      <c r="X12" s="623">
        <v>3137</v>
      </c>
      <c r="Y12" s="705">
        <v>3175</v>
      </c>
      <c r="Z12" s="623">
        <v>3241</v>
      </c>
      <c r="AA12" s="705">
        <v>3183</v>
      </c>
      <c r="AB12" s="623">
        <v>3073</v>
      </c>
      <c r="AC12" s="705">
        <v>2871</v>
      </c>
      <c r="AD12" s="623">
        <v>3023</v>
      </c>
      <c r="AE12" s="705"/>
    </row>
    <row r="13" spans="2:32" ht="21.75" customHeight="1" x14ac:dyDescent="0.15">
      <c r="B13" s="65"/>
      <c r="C13" s="400" t="s">
        <v>192</v>
      </c>
      <c r="D13" s="461">
        <v>847</v>
      </c>
      <c r="E13" s="462">
        <v>758</v>
      </c>
      <c r="F13" s="463">
        <v>700</v>
      </c>
      <c r="G13" s="464">
        <v>568</v>
      </c>
      <c r="H13" s="463">
        <v>681</v>
      </c>
      <c r="I13" s="464">
        <v>750</v>
      </c>
      <c r="J13" s="463">
        <v>756</v>
      </c>
      <c r="K13" s="464">
        <v>815</v>
      </c>
      <c r="L13" s="463">
        <v>720</v>
      </c>
      <c r="M13" s="464">
        <v>719</v>
      </c>
      <c r="N13" s="464">
        <v>650</v>
      </c>
      <c r="O13" s="465">
        <v>749</v>
      </c>
      <c r="P13" s="464">
        <v>719</v>
      </c>
      <c r="Q13" s="284">
        <v>712</v>
      </c>
      <c r="R13" s="464">
        <v>736</v>
      </c>
      <c r="S13" s="543">
        <v>759</v>
      </c>
      <c r="T13" s="464">
        <v>754</v>
      </c>
      <c r="U13" s="543">
        <v>777</v>
      </c>
      <c r="V13" s="464">
        <v>802</v>
      </c>
      <c r="W13" s="692">
        <v>820</v>
      </c>
      <c r="X13" s="464">
        <v>859</v>
      </c>
      <c r="Y13" s="692">
        <v>890</v>
      </c>
      <c r="Z13" s="464">
        <v>891</v>
      </c>
      <c r="AA13" s="692">
        <v>838</v>
      </c>
      <c r="AB13" s="464">
        <v>789</v>
      </c>
      <c r="AC13" s="692">
        <v>649</v>
      </c>
      <c r="AD13" s="464">
        <v>691</v>
      </c>
      <c r="AE13" s="692"/>
    </row>
    <row r="14" spans="2:32" ht="21.75" customHeight="1" x14ac:dyDescent="0.15">
      <c r="B14" s="65"/>
      <c r="C14" s="401" t="s">
        <v>197</v>
      </c>
      <c r="D14" s="466">
        <v>495</v>
      </c>
      <c r="E14" s="467">
        <v>515</v>
      </c>
      <c r="F14" s="468">
        <v>652</v>
      </c>
      <c r="G14" s="469">
        <v>743</v>
      </c>
      <c r="H14" s="468">
        <v>887</v>
      </c>
      <c r="I14" s="469">
        <v>1018</v>
      </c>
      <c r="J14" s="468">
        <v>1189</v>
      </c>
      <c r="K14" s="469">
        <v>1305</v>
      </c>
      <c r="L14" s="468">
        <v>1390</v>
      </c>
      <c r="M14" s="469">
        <v>1586</v>
      </c>
      <c r="N14" s="469">
        <v>1686</v>
      </c>
      <c r="O14" s="470">
        <v>1798</v>
      </c>
      <c r="P14" s="469">
        <v>1801</v>
      </c>
      <c r="Q14" s="286">
        <v>1813</v>
      </c>
      <c r="R14" s="469">
        <v>1845</v>
      </c>
      <c r="S14" s="544">
        <v>1875</v>
      </c>
      <c r="T14" s="469">
        <v>1869</v>
      </c>
      <c r="U14" s="544">
        <v>1918</v>
      </c>
      <c r="V14" s="469">
        <v>1901</v>
      </c>
      <c r="W14" s="604">
        <v>2017</v>
      </c>
      <c r="X14" s="469">
        <v>2149</v>
      </c>
      <c r="Y14" s="604">
        <v>2167</v>
      </c>
      <c r="Z14" s="469">
        <v>2240</v>
      </c>
      <c r="AA14" s="604">
        <v>2247</v>
      </c>
      <c r="AB14" s="469">
        <v>2198</v>
      </c>
      <c r="AC14" s="604">
        <v>2139</v>
      </c>
      <c r="AD14" s="469">
        <v>2251</v>
      </c>
      <c r="AE14" s="604"/>
    </row>
    <row r="15" spans="2:32" ht="21.75" customHeight="1" x14ac:dyDescent="0.15">
      <c r="B15" s="65"/>
      <c r="C15" s="401" t="s">
        <v>194</v>
      </c>
      <c r="D15" s="471">
        <v>1</v>
      </c>
      <c r="E15" s="472">
        <v>3</v>
      </c>
      <c r="F15" s="471">
        <v>16</v>
      </c>
      <c r="G15" s="472">
        <v>43</v>
      </c>
      <c r="H15" s="471">
        <v>62</v>
      </c>
      <c r="I15" s="472">
        <v>83</v>
      </c>
      <c r="J15" s="471">
        <v>126</v>
      </c>
      <c r="K15" s="472">
        <v>123</v>
      </c>
      <c r="L15" s="471">
        <v>128</v>
      </c>
      <c r="M15" s="472">
        <v>190</v>
      </c>
      <c r="N15" s="472">
        <v>221</v>
      </c>
      <c r="O15" s="473">
        <v>140</v>
      </c>
      <c r="P15" s="472">
        <v>167</v>
      </c>
      <c r="Q15" s="286">
        <v>168</v>
      </c>
      <c r="R15" s="472">
        <v>121</v>
      </c>
      <c r="S15" s="544">
        <v>65</v>
      </c>
      <c r="T15" s="472">
        <v>63</v>
      </c>
      <c r="U15" s="544">
        <v>58</v>
      </c>
      <c r="V15" s="472">
        <v>45</v>
      </c>
      <c r="W15" s="604">
        <v>43</v>
      </c>
      <c r="X15" s="472">
        <v>41</v>
      </c>
      <c r="Y15" s="604">
        <v>33</v>
      </c>
      <c r="Z15" s="472">
        <v>33</v>
      </c>
      <c r="AA15" s="604">
        <v>28</v>
      </c>
      <c r="AB15" s="472">
        <v>27</v>
      </c>
      <c r="AC15" s="604">
        <v>27</v>
      </c>
      <c r="AD15" s="472">
        <v>29</v>
      </c>
      <c r="AE15" s="604"/>
    </row>
    <row r="16" spans="2:32" ht="21.75" customHeight="1" x14ac:dyDescent="0.15">
      <c r="B16" s="68"/>
      <c r="C16" s="266" t="s">
        <v>195</v>
      </c>
      <c r="D16" s="474">
        <v>726</v>
      </c>
      <c r="E16" s="475">
        <v>732</v>
      </c>
      <c r="F16" s="474">
        <v>721</v>
      </c>
      <c r="G16" s="475">
        <v>742</v>
      </c>
      <c r="H16" s="474">
        <v>732</v>
      </c>
      <c r="I16" s="475">
        <v>716</v>
      </c>
      <c r="J16" s="474">
        <v>693</v>
      </c>
      <c r="K16" s="475">
        <v>582</v>
      </c>
      <c r="L16" s="474">
        <v>527</v>
      </c>
      <c r="M16" s="475">
        <v>465</v>
      </c>
      <c r="N16" s="475">
        <v>426</v>
      </c>
      <c r="O16" s="476">
        <v>385</v>
      </c>
      <c r="P16" s="475">
        <v>363</v>
      </c>
      <c r="Q16" s="287">
        <v>325</v>
      </c>
      <c r="R16" s="475">
        <v>300</v>
      </c>
      <c r="S16" s="452">
        <v>237</v>
      </c>
      <c r="T16" s="475">
        <v>174</v>
      </c>
      <c r="U16" s="452">
        <v>134</v>
      </c>
      <c r="V16" s="475">
        <v>111</v>
      </c>
      <c r="W16" s="605">
        <v>97</v>
      </c>
      <c r="X16" s="475">
        <v>86</v>
      </c>
      <c r="Y16" s="605">
        <v>84</v>
      </c>
      <c r="Z16" s="475">
        <v>75</v>
      </c>
      <c r="AA16" s="605">
        <v>67</v>
      </c>
      <c r="AB16" s="475">
        <v>57</v>
      </c>
      <c r="AC16" s="605">
        <v>55</v>
      </c>
      <c r="AD16" s="475">
        <v>51</v>
      </c>
      <c r="AE16" s="605"/>
    </row>
    <row r="17" spans="2:2" ht="16.5" customHeight="1" x14ac:dyDescent="0.15">
      <c r="B17" s="55" t="s">
        <v>198</v>
      </c>
    </row>
    <row r="18" spans="2:2" ht="16.5" customHeight="1" x14ac:dyDescent="0.15">
      <c r="B18" s="55" t="s">
        <v>199</v>
      </c>
    </row>
  </sheetData>
  <customSheetViews>
    <customSheetView guid="{B102F4E1-4D70-4F6B-A4C4-D7CE980D5184}" scale="85" showGridLines="0" fitToPage="1" hiddenColumns="1" showRuler="0">
      <selection activeCell="I7" sqref="I7"/>
      <pageMargins left="0.38" right="0.18" top="1" bottom="1" header="0.51200000000000001" footer="0.51200000000000001"/>
      <pageSetup paperSize="9" scale="77" orientation="landscape" horizontalDpi="300" verticalDpi="300" r:id="rId1"/>
      <headerFooter alignWithMargins="0"/>
    </customSheetView>
    <customSheetView guid="{57DA49C6-5EA8-41A1-967C-275979AE30B6}" scale="85" showGridLines="0" fitToPage="1" hiddenColumns="1" showRuler="0">
      <selection activeCell="I7" sqref="I7"/>
      <pageMargins left="0.38" right="0.18" top="1" bottom="1" header="0.51200000000000001" footer="0.51200000000000001"/>
      <pageSetup paperSize="9" scale="77" orientation="landscape" horizontalDpi="300" verticalDpi="300" r:id="rId2"/>
      <headerFooter alignWithMargins="0"/>
    </customSheetView>
  </customSheetViews>
  <mergeCells count="15">
    <mergeCell ref="AD5:AE5"/>
    <mergeCell ref="B2:AE2"/>
    <mergeCell ref="AB5:AC5"/>
    <mergeCell ref="Z5:AA5"/>
    <mergeCell ref="X5:Y5"/>
    <mergeCell ref="D5:E5"/>
    <mergeCell ref="N5:O5"/>
    <mergeCell ref="P5:Q5"/>
    <mergeCell ref="T5:U5"/>
    <mergeCell ref="V5:W5"/>
    <mergeCell ref="R5:S5"/>
    <mergeCell ref="L5:M5"/>
    <mergeCell ref="J5:K5"/>
    <mergeCell ref="H5:I5"/>
    <mergeCell ref="F5:G5"/>
  </mergeCells>
  <phoneticPr fontId="2"/>
  <pageMargins left="0.38" right="0.18" top="1" bottom="1" header="0.51200000000000001" footer="0.51200000000000001"/>
  <pageSetup paperSize="9" scale="65" orientation="landscape" horizontalDpi="300" verticalDpi="300" r:id="rId3"/>
  <headerFooter alignWithMargins="0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9"/>
  <sheetViews>
    <sheetView showGridLines="0" zoomScale="80" zoomScaleNormal="80" workbookViewId="0">
      <pane xSplit="4" ySplit="6" topLeftCell="I7" activePane="bottomRight" state="frozen"/>
      <selection activeCell="AN22" sqref="AN22"/>
      <selection pane="topRight" activeCell="AN22" sqref="AN22"/>
      <selection pane="bottomLeft" activeCell="AN22" sqref="AN22"/>
      <selection pane="bottomRight" activeCell="U7" sqref="U7"/>
    </sheetView>
  </sheetViews>
  <sheetFormatPr defaultRowHeight="15" x14ac:dyDescent="0.15"/>
  <cols>
    <col min="1" max="1" width="2.25" style="26" customWidth="1"/>
    <col min="2" max="2" width="3.75" style="26" customWidth="1"/>
    <col min="3" max="3" width="3.625" style="26" customWidth="1"/>
    <col min="4" max="4" width="21.25" style="26" customWidth="1"/>
    <col min="5" max="10" width="11.875" style="26" customWidth="1"/>
    <col min="11" max="11" width="11.5" style="26" customWidth="1"/>
    <col min="12" max="12" width="10.75" style="26" customWidth="1"/>
    <col min="13" max="13" width="11.5" style="26" customWidth="1"/>
    <col min="14" max="14" width="10.75" style="26" customWidth="1"/>
    <col min="15" max="15" width="10.625" style="26" customWidth="1"/>
    <col min="16" max="16" width="10.75" style="26" customWidth="1"/>
    <col min="17" max="17" width="10.625" style="26" customWidth="1"/>
    <col min="18" max="18" width="10.75" style="26" customWidth="1"/>
    <col min="19" max="19" width="10.625" style="26" customWidth="1"/>
    <col min="20" max="20" width="10.75" style="26" customWidth="1"/>
    <col min="21" max="16384" width="9" style="26"/>
  </cols>
  <sheetData>
    <row r="1" spans="2:20" s="10" customFormat="1" ht="6.75" customHeight="1" x14ac:dyDescent="0.15"/>
    <row r="2" spans="2:20" s="10" customFormat="1" ht="33.75" customHeight="1" x14ac:dyDescent="0.15">
      <c r="B2" s="783" t="s">
        <v>63</v>
      </c>
      <c r="C2" s="783"/>
      <c r="D2" s="783"/>
      <c r="E2" s="783"/>
      <c r="F2" s="783"/>
      <c r="G2" s="783"/>
      <c r="H2" s="783"/>
      <c r="I2" s="783"/>
      <c r="J2" s="783"/>
      <c r="K2" s="783"/>
      <c r="L2" s="783"/>
      <c r="M2" s="714"/>
      <c r="N2" s="783"/>
      <c r="O2" s="783"/>
      <c r="P2" s="783"/>
      <c r="Q2" s="751"/>
      <c r="R2" s="751"/>
      <c r="S2" s="764"/>
      <c r="T2" s="764"/>
    </row>
    <row r="3" spans="2:20" s="10" customFormat="1" ht="11.25" customHeight="1" x14ac:dyDescent="0.15"/>
    <row r="4" spans="2:20" ht="18.75" customHeight="1" x14ac:dyDescent="0.15">
      <c r="B4" s="8" t="s">
        <v>69</v>
      </c>
      <c r="E4" s="9"/>
      <c r="F4" s="9"/>
      <c r="G4" s="9"/>
      <c r="H4" s="9"/>
      <c r="I4" s="9"/>
      <c r="L4" s="9"/>
      <c r="P4" s="9"/>
      <c r="R4" s="9"/>
      <c r="T4" s="9" t="s">
        <v>70</v>
      </c>
    </row>
    <row r="5" spans="2:20" s="262" customFormat="1" ht="21" customHeight="1" x14ac:dyDescent="0.15">
      <c r="B5" s="363"/>
      <c r="C5" s="261"/>
      <c r="D5" s="261"/>
      <c r="E5" s="824" t="s">
        <v>162</v>
      </c>
      <c r="F5" s="825"/>
      <c r="G5" s="824" t="s">
        <v>236</v>
      </c>
      <c r="H5" s="825"/>
      <c r="I5" s="824" t="s">
        <v>269</v>
      </c>
      <c r="J5" s="825"/>
      <c r="K5" s="824" t="s">
        <v>263</v>
      </c>
      <c r="L5" s="825"/>
      <c r="M5" s="824" t="s">
        <v>280</v>
      </c>
      <c r="N5" s="825"/>
      <c r="O5" s="824" t="s">
        <v>301</v>
      </c>
      <c r="P5" s="825"/>
      <c r="Q5" s="824" t="s">
        <v>323</v>
      </c>
      <c r="R5" s="825"/>
      <c r="S5" s="824" t="s">
        <v>355</v>
      </c>
      <c r="T5" s="825"/>
    </row>
    <row r="6" spans="2:20" s="262" customFormat="1" ht="21" customHeight="1" x14ac:dyDescent="0.15">
      <c r="B6" s="365"/>
      <c r="C6" s="366"/>
      <c r="D6" s="367"/>
      <c r="E6" s="370" t="s">
        <v>160</v>
      </c>
      <c r="F6" s="369" t="s">
        <v>159</v>
      </c>
      <c r="G6" s="370" t="s">
        <v>160</v>
      </c>
      <c r="H6" s="369" t="s">
        <v>159</v>
      </c>
      <c r="I6" s="370" t="s">
        <v>160</v>
      </c>
      <c r="J6" s="369" t="s">
        <v>159</v>
      </c>
      <c r="K6" s="370" t="s">
        <v>160</v>
      </c>
      <c r="L6" s="369" t="s">
        <v>159</v>
      </c>
      <c r="M6" s="370" t="s">
        <v>160</v>
      </c>
      <c r="N6" s="369" t="s">
        <v>159</v>
      </c>
      <c r="O6" s="370" t="s">
        <v>160</v>
      </c>
      <c r="P6" s="369" t="s">
        <v>159</v>
      </c>
      <c r="Q6" s="370" t="s">
        <v>160</v>
      </c>
      <c r="R6" s="369" t="s">
        <v>159</v>
      </c>
      <c r="S6" s="370" t="s">
        <v>160</v>
      </c>
      <c r="T6" s="369" t="s">
        <v>159</v>
      </c>
    </row>
    <row r="7" spans="2:20" ht="21" customHeight="1" x14ac:dyDescent="0.15">
      <c r="B7" s="142" t="s">
        <v>63</v>
      </c>
      <c r="C7" s="143"/>
      <c r="D7" s="561" t="s">
        <v>259</v>
      </c>
      <c r="E7" s="364">
        <v>10701</v>
      </c>
      <c r="F7" s="368">
        <v>21098</v>
      </c>
      <c r="G7" s="364">
        <v>10862</v>
      </c>
      <c r="H7" s="545">
        <v>20446</v>
      </c>
      <c r="I7" s="364">
        <v>9996</v>
      </c>
      <c r="J7" s="546">
        <v>20129</v>
      </c>
      <c r="K7" s="639">
        <v>10014</v>
      </c>
      <c r="L7" s="707">
        <v>19943</v>
      </c>
      <c r="M7" s="639">
        <v>10122</v>
      </c>
      <c r="N7" s="707">
        <v>20027</v>
      </c>
      <c r="O7" s="639">
        <v>10061</v>
      </c>
      <c r="P7" s="707">
        <v>19729</v>
      </c>
      <c r="Q7" s="639">
        <v>9952</v>
      </c>
      <c r="R7" s="707">
        <v>19880</v>
      </c>
      <c r="S7" s="639">
        <v>10249</v>
      </c>
      <c r="T7" s="707"/>
    </row>
    <row r="8" spans="2:20" ht="21" customHeight="1" x14ac:dyDescent="0.15">
      <c r="B8" s="146"/>
      <c r="C8" s="147" t="s">
        <v>64</v>
      </c>
      <c r="D8" s="263"/>
      <c r="E8" s="364">
        <v>4921</v>
      </c>
      <c r="F8" s="368">
        <v>9809</v>
      </c>
      <c r="G8" s="364">
        <v>4958</v>
      </c>
      <c r="H8" s="546">
        <v>9952</v>
      </c>
      <c r="I8" s="364">
        <v>5046</v>
      </c>
      <c r="J8" s="546">
        <v>10089</v>
      </c>
      <c r="K8" s="639">
        <v>4927</v>
      </c>
      <c r="L8" s="707">
        <v>9880</v>
      </c>
      <c r="M8" s="639">
        <v>4878</v>
      </c>
      <c r="N8" s="707">
        <v>9594</v>
      </c>
      <c r="O8" s="639">
        <v>4757</v>
      </c>
      <c r="P8" s="707">
        <v>9317</v>
      </c>
      <c r="Q8" s="639">
        <v>4737</v>
      </c>
      <c r="R8" s="707">
        <v>9400</v>
      </c>
      <c r="S8" s="639">
        <v>4668</v>
      </c>
      <c r="T8" s="707"/>
    </row>
    <row r="9" spans="2:20" ht="21" customHeight="1" x14ac:dyDescent="0.15">
      <c r="B9" s="146"/>
      <c r="C9" s="142" t="s">
        <v>65</v>
      </c>
      <c r="D9" s="143"/>
      <c r="E9" s="364">
        <v>5223</v>
      </c>
      <c r="F9" s="368">
        <v>10276</v>
      </c>
      <c r="G9" s="364">
        <v>5288</v>
      </c>
      <c r="H9" s="546">
        <v>9374</v>
      </c>
      <c r="I9" s="364">
        <v>4264</v>
      </c>
      <c r="J9" s="546">
        <v>8666</v>
      </c>
      <c r="K9" s="639">
        <v>4340</v>
      </c>
      <c r="L9" s="707">
        <v>8593</v>
      </c>
      <c r="M9" s="639">
        <v>4393</v>
      </c>
      <c r="N9" s="707">
        <v>8828</v>
      </c>
      <c r="O9" s="639">
        <v>4444</v>
      </c>
      <c r="P9" s="707">
        <v>8814</v>
      </c>
      <c r="Q9" s="639">
        <v>4354</v>
      </c>
      <c r="R9" s="707">
        <v>8781</v>
      </c>
      <c r="S9" s="639">
        <v>4423</v>
      </c>
      <c r="T9" s="707"/>
    </row>
    <row r="10" spans="2:20" ht="21" customHeight="1" x14ac:dyDescent="0.15">
      <c r="B10" s="146"/>
      <c r="C10" s="146"/>
      <c r="D10" s="359" t="s">
        <v>158</v>
      </c>
      <c r="E10" s="341">
        <v>1298</v>
      </c>
      <c r="F10" s="350">
        <v>2633</v>
      </c>
      <c r="G10" s="341">
        <v>1254</v>
      </c>
      <c r="H10" s="547">
        <v>1665</v>
      </c>
      <c r="I10" s="341">
        <v>573</v>
      </c>
      <c r="J10" s="547">
        <v>1214</v>
      </c>
      <c r="K10" s="640">
        <v>676</v>
      </c>
      <c r="L10" s="708">
        <v>1395</v>
      </c>
      <c r="M10" s="640">
        <v>750</v>
      </c>
      <c r="N10" s="708">
        <v>1570</v>
      </c>
      <c r="O10" s="640">
        <v>799</v>
      </c>
      <c r="P10" s="708">
        <v>1594</v>
      </c>
      <c r="Q10" s="640">
        <v>750</v>
      </c>
      <c r="R10" s="708">
        <v>1545</v>
      </c>
      <c r="S10" s="640">
        <v>851</v>
      </c>
      <c r="T10" s="708"/>
    </row>
    <row r="11" spans="2:20" ht="21" customHeight="1" x14ac:dyDescent="0.15">
      <c r="B11" s="146"/>
      <c r="C11" s="146"/>
      <c r="D11" s="360" t="s">
        <v>66</v>
      </c>
      <c r="E11" s="342">
        <v>72</v>
      </c>
      <c r="F11" s="348">
        <v>134</v>
      </c>
      <c r="G11" s="342">
        <v>65</v>
      </c>
      <c r="H11" s="548">
        <v>132</v>
      </c>
      <c r="I11" s="342">
        <v>67</v>
      </c>
      <c r="J11" s="548">
        <v>136</v>
      </c>
      <c r="K11" s="641">
        <v>67</v>
      </c>
      <c r="L11" s="709">
        <v>134</v>
      </c>
      <c r="M11" s="641">
        <v>66</v>
      </c>
      <c r="N11" s="709">
        <v>135</v>
      </c>
      <c r="O11" s="641">
        <v>69</v>
      </c>
      <c r="P11" s="709">
        <v>139</v>
      </c>
      <c r="Q11" s="641">
        <v>69</v>
      </c>
      <c r="R11" s="709">
        <v>138</v>
      </c>
      <c r="S11" s="641">
        <v>65</v>
      </c>
      <c r="T11" s="709"/>
    </row>
    <row r="12" spans="2:20" ht="21" customHeight="1" x14ac:dyDescent="0.15">
      <c r="B12" s="146"/>
      <c r="C12" s="146"/>
      <c r="D12" s="361" t="s">
        <v>32</v>
      </c>
      <c r="E12" s="342">
        <v>1413</v>
      </c>
      <c r="F12" s="348">
        <v>2892</v>
      </c>
      <c r="G12" s="342">
        <v>1470</v>
      </c>
      <c r="H12" s="548">
        <v>2948</v>
      </c>
      <c r="I12" s="342">
        <v>1482</v>
      </c>
      <c r="J12" s="548">
        <v>2950</v>
      </c>
      <c r="K12" s="641">
        <v>1440</v>
      </c>
      <c r="L12" s="709">
        <v>2874</v>
      </c>
      <c r="M12" s="641">
        <v>1490</v>
      </c>
      <c r="N12" s="709">
        <v>2971</v>
      </c>
      <c r="O12" s="641">
        <v>1462</v>
      </c>
      <c r="P12" s="709">
        <v>3015</v>
      </c>
      <c r="Q12" s="641">
        <v>1508</v>
      </c>
      <c r="R12" s="709">
        <v>3019</v>
      </c>
      <c r="S12" s="641">
        <v>1533</v>
      </c>
      <c r="T12" s="709"/>
    </row>
    <row r="13" spans="2:20" ht="21" customHeight="1" x14ac:dyDescent="0.15">
      <c r="B13" s="146"/>
      <c r="C13" s="148"/>
      <c r="D13" s="362" t="s">
        <v>75</v>
      </c>
      <c r="E13" s="343">
        <v>794</v>
      </c>
      <c r="F13" s="352">
        <v>1317</v>
      </c>
      <c r="G13" s="343">
        <v>835</v>
      </c>
      <c r="H13" s="549">
        <v>1400</v>
      </c>
      <c r="I13" s="343">
        <v>440</v>
      </c>
      <c r="J13" s="549">
        <v>880</v>
      </c>
      <c r="K13" s="642">
        <v>445</v>
      </c>
      <c r="L13" s="710">
        <v>891</v>
      </c>
      <c r="M13" s="642">
        <v>404</v>
      </c>
      <c r="N13" s="710">
        <v>809</v>
      </c>
      <c r="O13" s="642">
        <v>375</v>
      </c>
      <c r="P13" s="710">
        <v>751</v>
      </c>
      <c r="Q13" s="642">
        <v>369</v>
      </c>
      <c r="R13" s="710">
        <v>738</v>
      </c>
      <c r="S13" s="642">
        <v>362</v>
      </c>
      <c r="T13" s="710"/>
    </row>
    <row r="14" spans="2:20" ht="21" customHeight="1" x14ac:dyDescent="0.15">
      <c r="B14" s="146"/>
      <c r="C14" s="142" t="s">
        <v>67</v>
      </c>
      <c r="D14" s="143"/>
      <c r="E14" s="364">
        <v>557</v>
      </c>
      <c r="F14" s="368">
        <v>1013</v>
      </c>
      <c r="G14" s="364">
        <v>617</v>
      </c>
      <c r="H14" s="546">
        <v>1119</v>
      </c>
      <c r="I14" s="364">
        <v>685</v>
      </c>
      <c r="J14" s="546">
        <v>1373</v>
      </c>
      <c r="K14" s="639">
        <v>745</v>
      </c>
      <c r="L14" s="707">
        <v>1469</v>
      </c>
      <c r="M14" s="639">
        <v>850</v>
      </c>
      <c r="N14" s="707">
        <v>1604</v>
      </c>
      <c r="O14" s="639">
        <v>860</v>
      </c>
      <c r="P14" s="707">
        <v>1597</v>
      </c>
      <c r="Q14" s="639">
        <v>860</v>
      </c>
      <c r="R14" s="707">
        <v>1698</v>
      </c>
      <c r="S14" s="639">
        <v>1157</v>
      </c>
      <c r="T14" s="707"/>
    </row>
    <row r="15" spans="2:20" ht="21" customHeight="1" x14ac:dyDescent="0.15">
      <c r="B15" s="148"/>
      <c r="C15" s="148"/>
      <c r="D15" s="147" t="s">
        <v>68</v>
      </c>
      <c r="E15" s="364">
        <v>165</v>
      </c>
      <c r="F15" s="368">
        <v>326</v>
      </c>
      <c r="G15" s="364">
        <v>242</v>
      </c>
      <c r="H15" s="546">
        <v>469</v>
      </c>
      <c r="I15" s="364">
        <v>217</v>
      </c>
      <c r="J15" s="546">
        <v>537</v>
      </c>
      <c r="K15" s="639">
        <v>254</v>
      </c>
      <c r="L15" s="707">
        <v>577</v>
      </c>
      <c r="M15" s="639">
        <v>225</v>
      </c>
      <c r="N15" s="707">
        <v>458</v>
      </c>
      <c r="O15" s="639">
        <v>201</v>
      </c>
      <c r="P15" s="707">
        <v>413</v>
      </c>
      <c r="Q15" s="639">
        <v>291</v>
      </c>
      <c r="R15" s="707">
        <v>641</v>
      </c>
      <c r="S15" s="639">
        <v>421</v>
      </c>
      <c r="T15" s="707"/>
    </row>
    <row r="16" spans="2:20" ht="21" customHeight="1" x14ac:dyDescent="0.15">
      <c r="B16" s="273" t="s">
        <v>200</v>
      </c>
      <c r="C16" s="263"/>
      <c r="D16" s="263"/>
      <c r="E16" s="424">
        <v>0.68799999999999994</v>
      </c>
      <c r="F16" s="425">
        <v>0.69069000000000003</v>
      </c>
      <c r="G16" s="424">
        <v>0.74099999999999999</v>
      </c>
      <c r="H16" s="550">
        <v>0.69599999999999995</v>
      </c>
      <c r="I16" s="424">
        <v>0.67600000000000005</v>
      </c>
      <c r="J16" s="550">
        <v>0.70230000000000004</v>
      </c>
      <c r="K16" s="424">
        <v>0.74277000000000004</v>
      </c>
      <c r="L16" s="550">
        <v>0.74345000000000006</v>
      </c>
      <c r="M16" s="424">
        <v>0.74</v>
      </c>
      <c r="N16" s="550">
        <v>0.72799999999999998</v>
      </c>
      <c r="O16" s="424">
        <v>0.73799999999999999</v>
      </c>
      <c r="P16" s="550">
        <v>0.747</v>
      </c>
      <c r="Q16" s="424">
        <v>0.80600000000000005</v>
      </c>
      <c r="R16" s="550">
        <v>0.81499999999999995</v>
      </c>
      <c r="S16" s="424">
        <v>0.85399999999999998</v>
      </c>
      <c r="T16" s="550"/>
    </row>
    <row r="17" spans="2:20" ht="21" customHeight="1" x14ac:dyDescent="0.15">
      <c r="B17" s="147" t="s">
        <v>201</v>
      </c>
      <c r="C17" s="263"/>
      <c r="D17" s="263"/>
      <c r="E17" s="424">
        <v>0.69199999999999995</v>
      </c>
      <c r="F17" s="425">
        <v>0.69774999999999998</v>
      </c>
      <c r="G17" s="424">
        <v>0.74360000000000004</v>
      </c>
      <c r="H17" s="550">
        <v>0.69699999999999995</v>
      </c>
      <c r="I17" s="424">
        <v>0.69469999999999998</v>
      </c>
      <c r="J17" s="550">
        <v>0.7137</v>
      </c>
      <c r="K17" s="424">
        <v>0.74229999999999996</v>
      </c>
      <c r="L17" s="550">
        <v>0.73580000000000001</v>
      </c>
      <c r="M17" s="424">
        <v>0.73799999999999999</v>
      </c>
      <c r="N17" s="550">
        <v>0.72599999999999998</v>
      </c>
      <c r="O17" s="424">
        <v>0.73799999999999999</v>
      </c>
      <c r="P17" s="550">
        <v>0.747</v>
      </c>
      <c r="Q17" s="424">
        <v>0.80600000000000005</v>
      </c>
      <c r="R17" s="550">
        <v>0.81499999999999995</v>
      </c>
      <c r="S17" s="424">
        <v>0.85499999999999998</v>
      </c>
      <c r="T17" s="550"/>
    </row>
    <row r="18" spans="2:20" ht="18" customHeight="1" x14ac:dyDescent="0.15">
      <c r="B18" s="398" t="s">
        <v>218</v>
      </c>
    </row>
    <row r="19" spans="2:20" x14ac:dyDescent="0.15">
      <c r="B19" s="398" t="s">
        <v>219</v>
      </c>
    </row>
  </sheetData>
  <customSheetViews>
    <customSheetView guid="{B102F4E1-4D70-4F6B-A4C4-D7CE980D5184}" scale="80" showPageBreaks="1" showGridLines="0" fitToPage="1" hiddenColumns="1" showRuler="0">
      <selection activeCell="A2" sqref="A2"/>
      <pageMargins left="0.25" right="0.24" top="1.25" bottom="1" header="0.51200000000000001" footer="0.51200000000000001"/>
      <pageSetup paperSize="9" scale="95" orientation="landscape" horizontalDpi="300" verticalDpi="300" r:id="rId1"/>
      <headerFooter alignWithMargins="0"/>
    </customSheetView>
    <customSheetView guid="{57DA49C6-5EA8-41A1-967C-275979AE30B6}" scale="80" showPageBreaks="1" showGridLines="0" fitToPage="1" hiddenColumns="1" showRuler="0">
      <selection activeCell="A2" sqref="A2"/>
      <pageMargins left="0.25" right="0.24" top="1.25" bottom="1" header="0.51200000000000001" footer="0.51200000000000001"/>
      <pageSetup paperSize="9" scale="95" orientation="landscape" horizontalDpi="300" verticalDpi="300" r:id="rId2"/>
      <headerFooter alignWithMargins="0"/>
    </customSheetView>
  </customSheetViews>
  <mergeCells count="10">
    <mergeCell ref="S5:T5"/>
    <mergeCell ref="Q5:R5"/>
    <mergeCell ref="O5:P5"/>
    <mergeCell ref="N2:P2"/>
    <mergeCell ref="M5:N5"/>
    <mergeCell ref="K5:L5"/>
    <mergeCell ref="B2:L2"/>
    <mergeCell ref="E5:F5"/>
    <mergeCell ref="G5:H5"/>
    <mergeCell ref="I5:J5"/>
  </mergeCells>
  <phoneticPr fontId="2"/>
  <pageMargins left="0.25" right="0.24" top="1.25" bottom="1" header="0.51200000000000001" footer="0.51200000000000001"/>
  <pageSetup paperSize="9" scale="82" orientation="landscape" horizontalDpi="300" verticalDpi="300" r:id="rId3"/>
  <headerFooter alignWithMargins="0"/>
  <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31"/>
  <sheetViews>
    <sheetView showGridLines="0" zoomScale="80" zoomScaleNormal="80" workbookViewId="0">
      <selection activeCell="T6" sqref="T6"/>
    </sheetView>
  </sheetViews>
  <sheetFormatPr defaultRowHeight="15" x14ac:dyDescent="0.15"/>
  <cols>
    <col min="1" max="1" width="1.875" style="26" customWidth="1"/>
    <col min="2" max="2" width="5.375" style="26" customWidth="1"/>
    <col min="3" max="3" width="19.875" style="26" bestFit="1" customWidth="1"/>
    <col min="4" max="10" width="10.875" style="57" customWidth="1"/>
    <col min="11" max="11" width="3.375" style="57" customWidth="1"/>
    <col min="12" max="18" width="9" style="57"/>
    <col min="19" max="16384" width="9" style="26"/>
  </cols>
  <sheetData>
    <row r="1" spans="2:19" s="10" customFormat="1" ht="6.75" customHeight="1" x14ac:dyDescent="0.15">
      <c r="L1" s="12"/>
      <c r="M1" s="12"/>
      <c r="N1" s="12"/>
      <c r="O1" s="12"/>
      <c r="P1" s="12"/>
      <c r="Q1" s="12"/>
      <c r="R1" s="12"/>
    </row>
    <row r="2" spans="2:19" s="10" customFormat="1" ht="33.75" customHeight="1" x14ac:dyDescent="0.15">
      <c r="B2" s="783" t="s">
        <v>92</v>
      </c>
      <c r="C2" s="783"/>
      <c r="D2" s="783"/>
      <c r="E2" s="783"/>
      <c r="F2" s="783"/>
      <c r="G2" s="783"/>
      <c r="H2" s="783"/>
      <c r="I2" s="783"/>
      <c r="J2" s="783"/>
      <c r="K2" s="783"/>
      <c r="L2" s="783"/>
      <c r="M2" s="783"/>
      <c r="N2" s="783"/>
      <c r="O2" s="783"/>
      <c r="P2" s="783"/>
      <c r="Q2" s="783"/>
      <c r="R2" s="783"/>
    </row>
    <row r="3" spans="2:19" s="10" customFormat="1" ht="11.25" customHeight="1" x14ac:dyDescent="0.15">
      <c r="L3" s="12"/>
      <c r="M3" s="12"/>
      <c r="N3" s="12"/>
      <c r="O3" s="12"/>
      <c r="P3" s="12"/>
      <c r="Q3" s="12"/>
      <c r="R3" s="12"/>
    </row>
    <row r="4" spans="2:19" x14ac:dyDescent="0.15">
      <c r="B4" s="398" t="s">
        <v>69</v>
      </c>
    </row>
    <row r="5" spans="2:19" ht="15" customHeight="1" x14ac:dyDescent="0.15">
      <c r="B5" s="8" t="s">
        <v>93</v>
      </c>
      <c r="D5" s="182"/>
      <c r="E5" s="182"/>
      <c r="F5" s="182"/>
      <c r="G5" s="182"/>
      <c r="H5" s="182"/>
      <c r="I5" s="182"/>
      <c r="J5" s="182"/>
      <c r="K5" s="182"/>
      <c r="L5" s="735" t="s">
        <v>94</v>
      </c>
      <c r="M5" s="735"/>
    </row>
    <row r="6" spans="2:19" ht="29.25" customHeight="1" x14ac:dyDescent="0.15">
      <c r="B6" s="183"/>
      <c r="C6" s="184"/>
      <c r="D6" s="315" t="s">
        <v>283</v>
      </c>
      <c r="E6" s="315" t="s">
        <v>293</v>
      </c>
      <c r="F6" s="315" t="s">
        <v>304</v>
      </c>
      <c r="G6" s="315" t="s">
        <v>311</v>
      </c>
      <c r="H6" s="315" t="s">
        <v>321</v>
      </c>
      <c r="I6" s="315" t="s">
        <v>333</v>
      </c>
      <c r="J6" s="315" t="s">
        <v>358</v>
      </c>
      <c r="K6" s="612"/>
      <c r="L6" s="559" t="s">
        <v>285</v>
      </c>
      <c r="M6" s="559" t="s">
        <v>295</v>
      </c>
      <c r="N6" s="559" t="s">
        <v>306</v>
      </c>
      <c r="O6" s="559" t="s">
        <v>313</v>
      </c>
      <c r="P6" s="559" t="s">
        <v>324</v>
      </c>
      <c r="Q6" s="559" t="s">
        <v>335</v>
      </c>
      <c r="R6" s="559" t="s">
        <v>360</v>
      </c>
    </row>
    <row r="7" spans="2:19" s="185" customFormat="1" ht="18" customHeight="1" x14ac:dyDescent="0.25">
      <c r="B7" s="186" t="s">
        <v>95</v>
      </c>
      <c r="C7" s="378"/>
      <c r="D7" s="711">
        <v>11</v>
      </c>
      <c r="E7" s="711">
        <v>11</v>
      </c>
      <c r="F7" s="711">
        <v>11</v>
      </c>
      <c r="G7" s="711">
        <v>11</v>
      </c>
      <c r="H7" s="711">
        <v>11</v>
      </c>
      <c r="I7" s="711">
        <v>11</v>
      </c>
      <c r="J7" s="711">
        <v>11</v>
      </c>
      <c r="K7" s="613"/>
      <c r="L7" s="373">
        <v>0</v>
      </c>
      <c r="M7" s="373">
        <v>0</v>
      </c>
      <c r="N7" s="373">
        <v>0</v>
      </c>
      <c r="O7" s="373">
        <v>0</v>
      </c>
      <c r="P7" s="373">
        <v>0</v>
      </c>
      <c r="Q7" s="373">
        <v>0</v>
      </c>
      <c r="R7" s="373">
        <v>0</v>
      </c>
      <c r="S7" s="770"/>
    </row>
    <row r="8" spans="2:19" s="187" customFormat="1" ht="14.25" customHeight="1" x14ac:dyDescent="0.25">
      <c r="B8" s="188" t="s">
        <v>96</v>
      </c>
      <c r="C8" s="379"/>
      <c r="D8" s="712">
        <v>6</v>
      </c>
      <c r="E8" s="712">
        <v>6</v>
      </c>
      <c r="F8" s="712">
        <v>6</v>
      </c>
      <c r="G8" s="712">
        <v>6</v>
      </c>
      <c r="H8" s="712">
        <v>5</v>
      </c>
      <c r="I8" s="712">
        <v>5</v>
      </c>
      <c r="J8" s="712">
        <v>7</v>
      </c>
      <c r="K8" s="614"/>
      <c r="L8" s="374">
        <v>0</v>
      </c>
      <c r="M8" s="374">
        <v>0</v>
      </c>
      <c r="N8" s="374">
        <v>0</v>
      </c>
      <c r="O8" s="374">
        <v>0</v>
      </c>
      <c r="P8" s="374">
        <v>-1</v>
      </c>
      <c r="Q8" s="374">
        <v>-1</v>
      </c>
      <c r="R8" s="374">
        <v>2</v>
      </c>
    </row>
    <row r="9" spans="2:19" ht="19.5" customHeight="1" thickBot="1" x14ac:dyDescent="0.3">
      <c r="B9" s="189" t="s">
        <v>97</v>
      </c>
      <c r="C9" s="380"/>
      <c r="D9" s="713">
        <v>1249</v>
      </c>
      <c r="E9" s="713">
        <v>1181</v>
      </c>
      <c r="F9" s="713">
        <v>1208</v>
      </c>
      <c r="G9" s="713">
        <v>1160</v>
      </c>
      <c r="H9" s="713">
        <v>1193</v>
      </c>
      <c r="I9" s="713">
        <v>1148</v>
      </c>
      <c r="J9" s="713">
        <v>1165</v>
      </c>
      <c r="K9" s="602"/>
      <c r="L9" s="375">
        <v>-6</v>
      </c>
      <c r="M9" s="375">
        <v>-30</v>
      </c>
      <c r="N9" s="375">
        <v>-41</v>
      </c>
      <c r="O9" s="375">
        <v>-21</v>
      </c>
      <c r="P9" s="375">
        <v>-15</v>
      </c>
      <c r="Q9" s="375">
        <v>-12</v>
      </c>
      <c r="R9" s="375">
        <v>-28</v>
      </c>
    </row>
    <row r="10" spans="2:19" ht="19.5" customHeight="1" thickTop="1" x14ac:dyDescent="0.25">
      <c r="B10" s="190" t="s">
        <v>36</v>
      </c>
      <c r="C10" s="381"/>
      <c r="D10" s="668">
        <v>1266</v>
      </c>
      <c r="E10" s="668">
        <v>1198</v>
      </c>
      <c r="F10" s="668">
        <v>1225</v>
      </c>
      <c r="G10" s="668">
        <v>1177</v>
      </c>
      <c r="H10" s="668">
        <v>1209</v>
      </c>
      <c r="I10" s="668">
        <v>1164</v>
      </c>
      <c r="J10" s="668">
        <v>1183</v>
      </c>
      <c r="K10" s="602"/>
      <c r="L10" s="376">
        <v>-6</v>
      </c>
      <c r="M10" s="376">
        <v>-30</v>
      </c>
      <c r="N10" s="376">
        <v>-41</v>
      </c>
      <c r="O10" s="376">
        <v>-21</v>
      </c>
      <c r="P10" s="376">
        <v>-16</v>
      </c>
      <c r="Q10" s="376">
        <v>-13</v>
      </c>
      <c r="R10" s="376">
        <v>-26</v>
      </c>
    </row>
    <row r="11" spans="2:19" ht="19.5" customHeight="1" x14ac:dyDescent="0.15">
      <c r="B11" s="191" t="s">
        <v>98</v>
      </c>
      <c r="C11" s="21"/>
      <c r="D11" s="602"/>
      <c r="E11" s="602"/>
      <c r="F11" s="602"/>
      <c r="G11" s="602"/>
      <c r="H11" s="602"/>
      <c r="I11" s="602"/>
      <c r="J11" s="602"/>
      <c r="K11" s="602"/>
      <c r="L11" s="34"/>
      <c r="M11" s="34"/>
      <c r="N11" s="34"/>
      <c r="O11" s="34"/>
      <c r="P11" s="34"/>
      <c r="Q11" s="34"/>
      <c r="R11" s="34"/>
    </row>
    <row r="12" spans="2:19" ht="19.5" customHeight="1" x14ac:dyDescent="0.15">
      <c r="B12" s="8" t="s">
        <v>99</v>
      </c>
      <c r="C12" s="21"/>
      <c r="D12" s="602"/>
      <c r="E12" s="602"/>
      <c r="F12" s="602"/>
      <c r="G12" s="602"/>
      <c r="H12" s="602"/>
      <c r="I12" s="602"/>
      <c r="J12" s="602"/>
      <c r="K12" s="602"/>
      <c r="L12" s="35"/>
      <c r="M12" s="35"/>
      <c r="N12" s="35"/>
      <c r="O12" s="35"/>
      <c r="P12" s="35"/>
      <c r="Q12" s="35"/>
      <c r="R12" s="35"/>
    </row>
    <row r="13" spans="2:19" ht="19.5" customHeight="1" x14ac:dyDescent="0.15">
      <c r="B13" s="142" t="s">
        <v>100</v>
      </c>
      <c r="C13" s="149"/>
      <c r="D13" s="630">
        <v>88</v>
      </c>
      <c r="E13" s="630">
        <v>88</v>
      </c>
      <c r="F13" s="630">
        <v>88</v>
      </c>
      <c r="G13" s="630">
        <v>88</v>
      </c>
      <c r="H13" s="630">
        <v>88</v>
      </c>
      <c r="I13" s="630">
        <v>88</v>
      </c>
      <c r="J13" s="630">
        <v>88</v>
      </c>
      <c r="K13" s="610"/>
      <c r="L13" s="284">
        <v>0</v>
      </c>
      <c r="M13" s="196">
        <v>0</v>
      </c>
      <c r="N13" s="196">
        <v>0</v>
      </c>
      <c r="O13" s="196">
        <v>0</v>
      </c>
      <c r="P13" s="196">
        <v>0</v>
      </c>
      <c r="Q13" s="196">
        <v>0</v>
      </c>
      <c r="R13" s="196">
        <v>0</v>
      </c>
    </row>
    <row r="14" spans="2:19" ht="19.5" customHeight="1" x14ac:dyDescent="0.15">
      <c r="B14" s="146"/>
      <c r="C14" s="192" t="s">
        <v>225</v>
      </c>
      <c r="D14" s="631">
        <v>76</v>
      </c>
      <c r="E14" s="631">
        <v>76</v>
      </c>
      <c r="F14" s="631">
        <v>76</v>
      </c>
      <c r="G14" s="631">
        <v>76</v>
      </c>
      <c r="H14" s="631">
        <v>76</v>
      </c>
      <c r="I14" s="631">
        <v>76</v>
      </c>
      <c r="J14" s="631">
        <v>76</v>
      </c>
      <c r="K14" s="610"/>
      <c r="L14" s="286">
        <v>0</v>
      </c>
      <c r="M14" s="198">
        <v>0</v>
      </c>
      <c r="N14" s="198">
        <v>0</v>
      </c>
      <c r="O14" s="198">
        <v>0</v>
      </c>
      <c r="P14" s="198">
        <v>0</v>
      </c>
      <c r="Q14" s="198">
        <v>0</v>
      </c>
      <c r="R14" s="198">
        <v>0</v>
      </c>
    </row>
    <row r="15" spans="2:19" ht="19.5" customHeight="1" x14ac:dyDescent="0.15">
      <c r="B15" s="146"/>
      <c r="C15" s="192" t="s">
        <v>101</v>
      </c>
      <c r="D15" s="631">
        <v>11</v>
      </c>
      <c r="E15" s="631">
        <v>11</v>
      </c>
      <c r="F15" s="631">
        <v>11</v>
      </c>
      <c r="G15" s="631">
        <v>11</v>
      </c>
      <c r="H15" s="631">
        <v>11</v>
      </c>
      <c r="I15" s="631">
        <v>11</v>
      </c>
      <c r="J15" s="631">
        <v>11</v>
      </c>
      <c r="K15" s="610"/>
      <c r="L15" s="286">
        <v>0</v>
      </c>
      <c r="M15" s="198">
        <v>0</v>
      </c>
      <c r="N15" s="198">
        <v>0</v>
      </c>
      <c r="O15" s="198">
        <v>0</v>
      </c>
      <c r="P15" s="198">
        <v>0</v>
      </c>
      <c r="Q15" s="198">
        <v>0</v>
      </c>
      <c r="R15" s="198">
        <v>0</v>
      </c>
    </row>
    <row r="16" spans="2:19" ht="19.5" customHeight="1" x14ac:dyDescent="0.15">
      <c r="B16" s="146"/>
      <c r="C16" s="562" t="s">
        <v>102</v>
      </c>
      <c r="D16" s="632">
        <v>1</v>
      </c>
      <c r="E16" s="632">
        <v>1</v>
      </c>
      <c r="F16" s="632">
        <v>1</v>
      </c>
      <c r="G16" s="632">
        <v>1</v>
      </c>
      <c r="H16" s="632">
        <v>1</v>
      </c>
      <c r="I16" s="632">
        <v>1</v>
      </c>
      <c r="J16" s="632">
        <v>1</v>
      </c>
      <c r="K16" s="610"/>
      <c r="L16" s="286">
        <v>0</v>
      </c>
      <c r="M16" s="198">
        <v>0</v>
      </c>
      <c r="N16" s="198">
        <v>0</v>
      </c>
      <c r="O16" s="198">
        <v>0</v>
      </c>
      <c r="P16" s="198">
        <v>0</v>
      </c>
      <c r="Q16" s="198">
        <v>0</v>
      </c>
      <c r="R16" s="198">
        <v>0</v>
      </c>
    </row>
    <row r="17" spans="2:18" ht="19.5" customHeight="1" x14ac:dyDescent="0.15">
      <c r="B17" s="147" t="s">
        <v>103</v>
      </c>
      <c r="C17" s="150"/>
      <c r="D17" s="633">
        <v>0</v>
      </c>
      <c r="E17" s="633">
        <v>0</v>
      </c>
      <c r="F17" s="633">
        <v>0</v>
      </c>
      <c r="G17" s="633">
        <v>0</v>
      </c>
      <c r="H17" s="633">
        <v>0</v>
      </c>
      <c r="I17" s="633">
        <v>0</v>
      </c>
      <c r="J17" s="633">
        <v>0</v>
      </c>
      <c r="K17" s="608"/>
      <c r="L17" s="284">
        <v>0</v>
      </c>
      <c r="M17" s="196">
        <v>0</v>
      </c>
      <c r="N17" s="196">
        <v>0</v>
      </c>
      <c r="O17" s="196">
        <v>0</v>
      </c>
      <c r="P17" s="196">
        <v>0</v>
      </c>
      <c r="Q17" s="196">
        <v>0</v>
      </c>
      <c r="R17" s="196">
        <v>0</v>
      </c>
    </row>
    <row r="18" spans="2:18" ht="19.5" customHeight="1" x14ac:dyDescent="0.15">
      <c r="B18" s="147" t="s">
        <v>104</v>
      </c>
      <c r="C18" s="150"/>
      <c r="D18" s="634">
        <v>0</v>
      </c>
      <c r="E18" s="634">
        <v>0</v>
      </c>
      <c r="F18" s="634">
        <v>0</v>
      </c>
      <c r="G18" s="634">
        <v>0</v>
      </c>
      <c r="H18" s="634">
        <v>0</v>
      </c>
      <c r="I18" s="634">
        <v>0</v>
      </c>
      <c r="J18" s="634">
        <v>0</v>
      </c>
      <c r="K18" s="610"/>
      <c r="L18" s="284">
        <v>0</v>
      </c>
      <c r="M18" s="196">
        <v>0</v>
      </c>
      <c r="N18" s="196">
        <v>0</v>
      </c>
      <c r="O18" s="196">
        <v>0</v>
      </c>
      <c r="P18" s="196">
        <v>0</v>
      </c>
      <c r="Q18" s="196">
        <v>0</v>
      </c>
      <c r="R18" s="196">
        <v>0</v>
      </c>
    </row>
    <row r="19" spans="2:18" ht="19.5" customHeight="1" x14ac:dyDescent="0.15">
      <c r="B19" s="147" t="s">
        <v>105</v>
      </c>
      <c r="C19" s="150"/>
      <c r="D19" s="634">
        <v>88</v>
      </c>
      <c r="E19" s="634">
        <v>88</v>
      </c>
      <c r="F19" s="634">
        <v>88</v>
      </c>
      <c r="G19" s="634">
        <v>88</v>
      </c>
      <c r="H19" s="634">
        <v>88</v>
      </c>
      <c r="I19" s="634">
        <v>88</v>
      </c>
      <c r="J19" s="634">
        <v>88</v>
      </c>
      <c r="K19" s="610"/>
      <c r="L19" s="326">
        <v>0</v>
      </c>
      <c r="M19" s="214">
        <v>0</v>
      </c>
      <c r="N19" s="214">
        <v>0</v>
      </c>
      <c r="O19" s="214">
        <v>0</v>
      </c>
      <c r="P19" s="214">
        <v>0</v>
      </c>
      <c r="Q19" s="214">
        <v>0</v>
      </c>
      <c r="R19" s="214">
        <v>0</v>
      </c>
    </row>
    <row r="20" spans="2:18" ht="19.5" customHeight="1" x14ac:dyDescent="0.15">
      <c r="B20" s="22"/>
      <c r="C20" s="21"/>
      <c r="D20" s="609"/>
      <c r="E20" s="609"/>
      <c r="F20" s="609"/>
      <c r="G20" s="609"/>
      <c r="H20" s="609"/>
      <c r="I20" s="609"/>
      <c r="J20" s="609"/>
      <c r="K20" s="610"/>
      <c r="L20" s="31"/>
      <c r="M20" s="31"/>
      <c r="N20" s="31"/>
      <c r="O20" s="31"/>
      <c r="P20" s="31"/>
      <c r="Q20" s="31"/>
      <c r="R20" s="31"/>
    </row>
    <row r="21" spans="2:18" ht="19.5" customHeight="1" x14ac:dyDescent="0.15">
      <c r="B21" s="142" t="s">
        <v>106</v>
      </c>
      <c r="C21" s="149"/>
      <c r="D21" s="635">
        <v>533</v>
      </c>
      <c r="E21" s="635">
        <v>532</v>
      </c>
      <c r="F21" s="635">
        <v>531</v>
      </c>
      <c r="G21" s="635">
        <v>522</v>
      </c>
      <c r="H21" s="635">
        <v>518</v>
      </c>
      <c r="I21" s="635">
        <v>518</v>
      </c>
      <c r="J21" s="635">
        <v>515</v>
      </c>
      <c r="K21" s="610"/>
      <c r="L21" s="283">
        <v>2</v>
      </c>
      <c r="M21" s="36">
        <v>0</v>
      </c>
      <c r="N21" s="36">
        <v>-2</v>
      </c>
      <c r="O21" s="36">
        <v>-10</v>
      </c>
      <c r="P21" s="36">
        <v>-13</v>
      </c>
      <c r="Q21" s="36">
        <v>-4</v>
      </c>
      <c r="R21" s="36">
        <v>-3</v>
      </c>
    </row>
    <row r="22" spans="2:18" ht="19.5" customHeight="1" x14ac:dyDescent="0.15">
      <c r="B22" s="146"/>
      <c r="C22" s="192" t="s">
        <v>107</v>
      </c>
      <c r="D22" s="631">
        <v>263</v>
      </c>
      <c r="E22" s="631">
        <v>263</v>
      </c>
      <c r="F22" s="631">
        <v>263</v>
      </c>
      <c r="G22" s="631">
        <v>263</v>
      </c>
      <c r="H22" s="631">
        <v>263</v>
      </c>
      <c r="I22" s="631">
        <v>263</v>
      </c>
      <c r="J22" s="631">
        <v>263</v>
      </c>
      <c r="K22" s="610"/>
      <c r="L22" s="286">
        <v>1</v>
      </c>
      <c r="M22" s="198">
        <v>0</v>
      </c>
      <c r="N22" s="198">
        <v>0</v>
      </c>
      <c r="O22" s="198">
        <v>0</v>
      </c>
      <c r="P22" s="198">
        <v>0</v>
      </c>
      <c r="Q22" s="198">
        <v>0</v>
      </c>
      <c r="R22" s="198">
        <v>0</v>
      </c>
    </row>
    <row r="23" spans="2:18" ht="19.5" customHeight="1" x14ac:dyDescent="0.15">
      <c r="B23" s="148"/>
      <c r="C23" s="151" t="s">
        <v>108</v>
      </c>
      <c r="D23" s="636">
        <v>270</v>
      </c>
      <c r="E23" s="636">
        <v>269</v>
      </c>
      <c r="F23" s="636">
        <v>268</v>
      </c>
      <c r="G23" s="636">
        <v>259</v>
      </c>
      <c r="H23" s="636">
        <v>255</v>
      </c>
      <c r="I23" s="636">
        <v>255</v>
      </c>
      <c r="J23" s="636">
        <v>252</v>
      </c>
      <c r="K23" s="610"/>
      <c r="L23" s="377">
        <v>1</v>
      </c>
      <c r="M23" s="215">
        <v>0</v>
      </c>
      <c r="N23" s="215">
        <v>-2</v>
      </c>
      <c r="O23" s="215">
        <v>-10</v>
      </c>
      <c r="P23" s="215">
        <v>-13</v>
      </c>
      <c r="Q23" s="215">
        <v>-4</v>
      </c>
      <c r="R23" s="215">
        <v>-3</v>
      </c>
    </row>
    <row r="24" spans="2:18" ht="19.5" customHeight="1" x14ac:dyDescent="0.15">
      <c r="C24" s="21"/>
      <c r="D24" s="607"/>
      <c r="E24" s="607"/>
      <c r="F24" s="607"/>
      <c r="G24" s="607"/>
      <c r="H24" s="607"/>
      <c r="I24" s="607"/>
      <c r="J24" s="607"/>
      <c r="K24" s="602"/>
      <c r="L24" s="34"/>
      <c r="M24" s="34"/>
      <c r="N24" s="34"/>
      <c r="O24" s="34"/>
      <c r="P24" s="34"/>
      <c r="Q24" s="34"/>
      <c r="R24" s="34"/>
    </row>
    <row r="25" spans="2:18" ht="19.5" customHeight="1" x14ac:dyDescent="0.15">
      <c r="B25" s="8" t="s">
        <v>109</v>
      </c>
      <c r="C25" s="21"/>
      <c r="D25" s="193"/>
      <c r="E25" s="193"/>
      <c r="F25" s="193"/>
      <c r="G25" s="193"/>
      <c r="H25" s="193"/>
      <c r="I25" s="193"/>
      <c r="J25" s="193" t="s">
        <v>110</v>
      </c>
      <c r="K25" s="602"/>
      <c r="L25" s="194"/>
      <c r="M25" s="194"/>
      <c r="N25" s="194"/>
      <c r="O25" s="194"/>
      <c r="P25" s="194"/>
      <c r="Q25" s="194"/>
      <c r="R25" s="194" t="s">
        <v>111</v>
      </c>
    </row>
    <row r="26" spans="2:18" ht="19.5" customHeight="1" x14ac:dyDescent="0.15">
      <c r="B26" s="147" t="s">
        <v>112</v>
      </c>
      <c r="C26" s="150"/>
      <c r="D26" s="637">
        <v>335</v>
      </c>
      <c r="E26" s="637">
        <v>346</v>
      </c>
      <c r="F26" s="637">
        <v>357</v>
      </c>
      <c r="G26" s="637">
        <v>368</v>
      </c>
      <c r="H26" s="637">
        <v>377</v>
      </c>
      <c r="I26" s="637">
        <v>386</v>
      </c>
      <c r="J26" s="637">
        <v>393</v>
      </c>
      <c r="K26" s="602"/>
      <c r="L26" s="326">
        <v>25</v>
      </c>
      <c r="M26" s="214">
        <v>23</v>
      </c>
      <c r="N26" s="214">
        <v>22</v>
      </c>
      <c r="O26" s="214">
        <v>22</v>
      </c>
      <c r="P26" s="214">
        <v>20</v>
      </c>
      <c r="Q26" s="214">
        <v>18</v>
      </c>
      <c r="R26" s="214">
        <v>7</v>
      </c>
    </row>
    <row r="27" spans="2:18" ht="19.5" customHeight="1" x14ac:dyDescent="0.15">
      <c r="B27" s="195" t="s">
        <v>113</v>
      </c>
      <c r="C27" s="150"/>
      <c r="D27" s="638">
        <v>306</v>
      </c>
      <c r="E27" s="638">
        <v>318</v>
      </c>
      <c r="F27" s="638">
        <v>329</v>
      </c>
      <c r="G27" s="638">
        <v>340</v>
      </c>
      <c r="H27" s="638">
        <v>349</v>
      </c>
      <c r="I27" s="638">
        <v>359</v>
      </c>
      <c r="J27" s="638">
        <v>366</v>
      </c>
      <c r="K27" s="602"/>
      <c r="L27" s="287">
        <v>26</v>
      </c>
      <c r="M27" s="199">
        <v>24</v>
      </c>
      <c r="N27" s="199">
        <v>23</v>
      </c>
      <c r="O27" s="199">
        <v>22</v>
      </c>
      <c r="P27" s="199">
        <v>20</v>
      </c>
      <c r="Q27" s="199">
        <v>19</v>
      </c>
      <c r="R27" s="199">
        <v>7</v>
      </c>
    </row>
    <row r="28" spans="2:18" x14ac:dyDescent="0.15">
      <c r="D28" s="602"/>
      <c r="E28" s="602"/>
      <c r="F28" s="602"/>
      <c r="G28" s="602"/>
      <c r="H28" s="602"/>
      <c r="I28" s="602"/>
      <c r="J28" s="602"/>
      <c r="K28" s="602"/>
    </row>
    <row r="29" spans="2:18" x14ac:dyDescent="0.15">
      <c r="D29" s="606"/>
      <c r="E29" s="606"/>
      <c r="F29" s="606"/>
      <c r="G29" s="606"/>
      <c r="H29" s="606"/>
      <c r="I29" s="606"/>
      <c r="J29" s="606"/>
      <c r="K29" s="606"/>
    </row>
    <row r="30" spans="2:18" x14ac:dyDescent="0.15">
      <c r="D30" s="611"/>
      <c r="E30" s="611"/>
      <c r="F30" s="611"/>
      <c r="G30" s="611"/>
      <c r="H30" s="611"/>
      <c r="I30" s="611"/>
      <c r="J30" s="611"/>
      <c r="K30" s="611"/>
    </row>
    <row r="31" spans="2:18" x14ac:dyDescent="0.15">
      <c r="D31" s="611"/>
      <c r="E31" s="611"/>
      <c r="F31" s="611"/>
      <c r="G31" s="611"/>
      <c r="H31" s="611"/>
      <c r="I31" s="611"/>
      <c r="J31" s="611"/>
      <c r="K31" s="611"/>
    </row>
  </sheetData>
  <customSheetViews>
    <customSheetView guid="{B102F4E1-4D70-4F6B-A4C4-D7CE980D5184}" scale="80" showPageBreaks="1" showGridLines="0" fitToPage="1" printArea="1" showRuler="0">
      <selection activeCell="A2" sqref="A2"/>
      <pageMargins left="0.75" right="0.33" top="0.74" bottom="1" header="0.39" footer="0.51200000000000001"/>
      <pageSetup paperSize="9" scale="86" orientation="landscape" horizontalDpi="300" verticalDpi="300" r:id="rId1"/>
      <headerFooter alignWithMargins="0"/>
    </customSheetView>
    <customSheetView guid="{57DA49C6-5EA8-41A1-967C-275979AE30B6}" scale="80" showPageBreaks="1" showGridLines="0" fitToPage="1" printArea="1" showRuler="0">
      <selection activeCell="A2" sqref="A2"/>
      <pageMargins left="0.75" right="0.33" top="0.74" bottom="1" header="0.39" footer="0.51200000000000001"/>
      <pageSetup paperSize="9" scale="86" orientation="landscape" horizontalDpi="300" verticalDpi="300" r:id="rId2"/>
      <headerFooter alignWithMargins="0"/>
    </customSheetView>
  </customSheetViews>
  <mergeCells count="1">
    <mergeCell ref="B2:R2"/>
  </mergeCells>
  <phoneticPr fontId="2"/>
  <pageMargins left="0.75" right="0.33" top="0.74" bottom="1" header="0.39" footer="0.51200000000000001"/>
  <pageSetup paperSize="9" scale="77" fitToHeight="0" orientation="landscape" horizontalDpi="300" verticalDpi="300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5</vt:i4>
      </vt:variant>
    </vt:vector>
  </HeadingPairs>
  <TitlesOfParts>
    <vt:vector size="17" baseType="lpstr">
      <vt:lpstr>1ｻﾏﾘｰ</vt:lpstr>
      <vt:lpstr>2損益</vt:lpstr>
      <vt:lpstr>3業務粗</vt:lpstr>
      <vt:lpstr>4利回</vt:lpstr>
      <vt:lpstr>5地区</vt:lpstr>
      <vt:lpstr>6県内ｼｪｱ</vt:lpstr>
      <vt:lpstr>7再生法</vt:lpstr>
      <vt:lpstr>8業種別</vt:lpstr>
      <vt:lpstr>9有証</vt:lpstr>
      <vt:lpstr>10資産運用商品</vt:lpstr>
      <vt:lpstr>11経費 </vt:lpstr>
      <vt:lpstr>12人員・店舗数</vt:lpstr>
      <vt:lpstr>'12人員・店舗数'!Print_Area</vt:lpstr>
      <vt:lpstr>'2損益'!Print_Area</vt:lpstr>
      <vt:lpstr>'5地区'!Print_Area</vt:lpstr>
      <vt:lpstr>'6県内ｼｪｱ'!Print_Area</vt:lpstr>
      <vt:lpstr>'9有証'!Print_Area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F85901</cp:lastModifiedBy>
  <cp:lastPrinted>2020-05-01T09:07:09Z</cp:lastPrinted>
  <dcterms:created xsi:type="dcterms:W3CDTF">2013-04-18T23:39:14Z</dcterms:created>
  <dcterms:modified xsi:type="dcterms:W3CDTF">2020-11-11T10:56:50Z</dcterms:modified>
</cp:coreProperties>
</file>